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РО-2024\"/>
    </mc:Choice>
  </mc:AlternateContent>
  <bookViews>
    <workbookView xWindow="0" yWindow="0" windowWidth="28800" windowHeight="11820"/>
  </bookViews>
  <sheets>
    <sheet name="Документ" sheetId="2" r:id="rId1"/>
  </sheets>
  <calcPr calcId="162913"/>
</workbook>
</file>

<file path=xl/calcChain.xml><?xml version="1.0" encoding="utf-8"?>
<calcChain xmlns="http://schemas.openxmlformats.org/spreadsheetml/2006/main">
  <c r="BH9" i="2" l="1"/>
  <c r="EV9" i="2"/>
  <c r="FB9" i="2"/>
  <c r="AM8" i="2"/>
  <c r="GA9" i="2"/>
  <c r="FO8" i="2"/>
  <c r="FR9" i="2"/>
  <c r="EN8" i="2"/>
  <c r="CR8" i="2"/>
  <c r="FF8" i="2"/>
  <c r="FI8" i="2"/>
  <c r="AM9" i="2"/>
  <c r="AR8" i="2"/>
  <c r="FW9" i="2"/>
  <c r="CY8" i="2"/>
  <c r="DB8" i="2"/>
  <c r="Q8" i="2"/>
  <c r="BE9" i="2"/>
  <c r="EY9" i="2"/>
  <c r="CY9" i="2"/>
  <c r="FL8" i="2"/>
  <c r="GA8" i="2"/>
  <c r="EN9" i="2"/>
  <c r="ES9" i="2"/>
  <c r="FR8" i="2"/>
  <c r="Z8" i="2"/>
  <c r="FB8" i="2"/>
  <c r="AR9" i="2"/>
  <c r="Z9" i="2"/>
  <c r="BE8" i="2"/>
  <c r="DB9" i="2"/>
  <c r="FI9" i="2"/>
  <c r="FW8" i="2"/>
  <c r="BH8" i="2"/>
  <c r="EI8" i="2"/>
  <c r="CR9" i="2"/>
  <c r="FL9" i="2"/>
  <c r="EY8" i="2"/>
  <c r="EI9" i="2"/>
  <c r="ES8" i="2"/>
  <c r="FO9" i="2"/>
  <c r="EV8" i="2"/>
  <c r="Q9" i="2"/>
  <c r="CG9" i="2"/>
  <c r="FF9" i="2"/>
  <c r="P8" i="2"/>
  <c r="CG8" i="2"/>
  <c r="E8" i="2" s="1"/>
  <c r="D8" i="2" s="1"/>
  <c r="C8" i="2" s="1"/>
  <c r="E9" i="2"/>
  <c r="P9" i="2"/>
  <c r="D9" i="2" s="1"/>
  <c r="C9" i="2" s="1"/>
</calcChain>
</file>

<file path=xl/sharedStrings.xml><?xml version="1.0" encoding="utf-8"?>
<sst xmlns="http://schemas.openxmlformats.org/spreadsheetml/2006/main" count="542" uniqueCount="455">
  <si>
    <t>Единица измерения: руб.</t>
  </si>
  <si>
    <t xml:space="preserve"> </t>
  </si>
  <si>
    <t>Наименование</t>
  </si>
  <si>
    <t>Фактические расходы консолидированного бюджета субъекта Российской Федерации</t>
  </si>
  <si>
    <t>Фактические расходы консолидированного бюджета по реестру расходных обязательств субъекта Российской Федерации и таблице 2</t>
  </si>
  <si>
    <t>Итого расходные обязательства субъекта Российской Федерации (в том числе переданные) и муниципальных образований</t>
  </si>
  <si>
    <t>Расходные обязательства в результате принятия нормативных правовых актов субъекта Российской Федерации</t>
  </si>
  <si>
    <t xml:space="preserve">в том числе по пункту 3 статьи 79 Федерального закона от 06.10.2003 
№ 131-ФЗ "Об общих принципах организации местного самоуправления в Российской Федерации" (далее - Закон № 131-ФЗ)1 2
</t>
  </si>
  <si>
    <t xml:space="preserve">Расходные обязательства по реализации переданных федеральных полномочий
</t>
  </si>
  <si>
    <t>Расходные обязательства по переданным полномочиям за счет собственных доходов и источников финансирования дефицита местного бюджета</t>
  </si>
  <si>
    <t>Расходные обязательства, возникшие в результате принятия нормативных правовых актов субъектов Российской Федерации, предусматривающих предоставление из бюджета субъекта Российской Федерации субсидий, субвенций, иных межбюджетных трансвертов бюджетам субъектов Российской Федерации (федеральному бюджету)</t>
  </si>
  <si>
    <t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если возможность финансирования этих полномочий предусмотрена федеральными законами</t>
  </si>
  <si>
    <t>Расходные обязательства по полномочиям Российской Федерации и полномочиям по предметам совместного ведения Российской Федерации и субъектов Российской Федерации, осуществляемые органами местного самоуправления, если возможность финансирования этих полномочий предусмотрена федеральными законами</t>
  </si>
  <si>
    <t>Расходные обязательства по дополнительным мерам социальной поддержки</t>
  </si>
  <si>
    <t>Расходные обязательства по дополнительным мерам социальной поддержки, осуществляемые органами местного самоуправления за счет субвенций из бюджета субъекта Российской Федерации</t>
  </si>
  <si>
    <t>Расходные обязательства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</t>
  </si>
  <si>
    <t>Расходные обязательства по отдельным вопросам и правам местного значения</t>
  </si>
  <si>
    <t>1. Расходные обязательства по полномочиям в сфере содержания органов государственной власти субъекта Российской Федерации (государственных органов субъекта Российской Федерации) и органов местного самоуправления, отдельных государственных учреждений субъекта Российской Федерации и муниципальных учреждений</t>
  </si>
  <si>
    <t>Расходные обязательства по полномочиям в сфере содержания органов государственной власти субъектов Российской Федерации
Реестр расходных обязательств субъекта Российской Федерации</t>
  </si>
  <si>
    <t>из них фонд оплаты труда работников органов государственной власти субъектов Российской Федерации</t>
  </si>
  <si>
    <t>Расходные обязательства по полномочиям в сфере содержания государственных органов субъектов Российской Федерации, не являющихся органами государственной власти субъектов Российской Федерации
Реестр расходных обязательств субъекта Российской Федерации</t>
  </si>
  <si>
    <t>из них фонд оплаты труда работников государственных органов субъектов Российской Федерации, не являющихся органами государственной власти субъектов Российской Федерации</t>
  </si>
  <si>
    <t>Расходные обязательства по полномочиям в сфере обеспечения деятельности государственных учреждений субъекта Российской Федерации (муниципальных учреждений)
Реестр расходных обязательств субъекта Российской Федерации</t>
  </si>
  <si>
    <t>Расходные обязательства по решению вопросов местного значения и осуществлению полномочий в сфере содержания органов местного самоуправления, по переданным на муниципальный уровень полномочиям в сфере содержания органов государственной власти субъектов Российской Федерации 
Таблица 2</t>
  </si>
  <si>
    <t>из них фонд оплаты труда работников органов местного самоуправления и органов государственной власти субъектов Российской Федерации</t>
  </si>
  <si>
    <t>Расходные обязательства по решению вопросов местного значения и осуществлению полномочий в сфере обеспечения деятельности муниципальных учреждений по переданным на муниципальный уровень полномочиям в сфере обеспечения деятельности государственных учреждений субъекта Российской Федерации
Таблица 2</t>
  </si>
  <si>
    <t>2. Расходные обязательства по полномочиям в сфере поддержки экономики и малого и среднего предпринимательства</t>
  </si>
  <si>
    <t>Расходные обязательства по полномочиям в сфере поддержки сельского хозяйства в части животноводства
Реестр расходных обязательств субъекта Российской Федерации</t>
  </si>
  <si>
    <t>Расходные обязательства по полномочиям в сфере поддержки сельского хозяйства в части рыбоводства и рыболовства
Реестр расходных обязательств субъекта Российской Федерации</t>
  </si>
  <si>
    <t>Расходные обязательства по полномочиям в сфере поддержки сельского хозяйства в части растениеводства
Реестр расходных обязательств субъекта Российской Федерации</t>
  </si>
  <si>
    <t>Расходные обязательства по полномочиям в сфере поддержки малого и средненего предпринимательства
Реестр расходных обязательств субъекта Российской Федерации</t>
  </si>
  <si>
    <t>Расходные обязательства по полномочиям в сфере поддержки промышленности
Реестр расходных обязательств субъекта Российской Федерации</t>
  </si>
  <si>
    <t>Расходные обязательства по полномочиям в сфере создания и размещения территорий, имеющих особый экономический статус
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</si>
  <si>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в сфере сельского хозяйства в части животноводства
Таблица 2</t>
  </si>
  <si>
    <t>Расходные обязательства по полномочиям, в том числе по переданным на муниципальный уровень полномочиям, в сфере сельского хозяйства в части рыбоводства и рыболовства
Таблица 2</t>
  </si>
  <si>
    <t>Расходные обязательства по полномочиям, в том числе по переданным на муниципальный уровень полномочиям, в сфере поддержки сельского хозяйства в части растениеводства
Таблица 2</t>
  </si>
  <si>
    <t>Расходные обязательства по полномочиям, в том числе по переданным на муниципальный уровень полномочиям, в сфере поддержки малого и среднего предпринимательства
Таблица 2</t>
  </si>
  <si>
    <t>Расходные обязательства по полномочиям, в том числе по переданным на муниципальный уровень полномочиям, в сфере поддержки промышленности
Таблица 2</t>
  </si>
  <si>
    <t>Расходные обязательства по полномочиям, в том числе по переданным на муниципальный уровень полномочиям, в сфере создания и размещения территорий, имеющих особый экономический статус
Таблица 2</t>
  </si>
  <si>
    <t>3. Осуществление дорожной деятельности</t>
  </si>
  <si>
    <t>Расходные обязательства по осуществлению дорожной деятельности 
Реестр расходных обязательств субъекта Российской Федерации</t>
  </si>
  <si>
    <t>из них в части работ за счет средств дорожных фондов</t>
  </si>
  <si>
    <t>Расходные обязательства по полномочиям, в том числе по переданным на муниципальный уровень полномочиям, в сфере дорожной деятельности
Таблица 2</t>
  </si>
  <si>
    <t>4. Организация транспортного обслуживания населения</t>
  </si>
  <si>
    <t>Расходные обязательства по организации транспортного обслуживания населения воздушным транспортом
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</si>
  <si>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водным транспортом
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</si>
  <si>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автомобильным транспортом
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</si>
  <si>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железнодорожным транспортом
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</si>
  <si>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городским электрическим транспортом
Реестр расходных обязательств субъекта Российской Федерации</t>
  </si>
  <si>
    <t>Расходные обязательства по организации транспортного обслуживания населения внеуличным транспортом
Реестр расходных обязательств субъекта Российской Федерации</t>
  </si>
  <si>
    <t>Расходные обязательства, в том числе по переданным на муниципальный уровень полномочиям, в сфере транспортной деятельности в части воздушного транспорта
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</si>
  <si>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водного транспорта
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</si>
  <si>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автомобильного транспорта
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</si>
  <si>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железнодорожного транспорта
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</si>
  <si>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городского электрического транспорта
Таблица 2</t>
  </si>
  <si>
    <t>Расходные обязательства, в том числе по переданным на муниципальный уровень полномочиям, в сфере транспортной деятельности в части внеуличного транспорта
Таблица 2</t>
  </si>
  <si>
    <t>5. Осуществление полномочий по тарифному регулированию в сфере коммунального хозяйства</t>
  </si>
  <si>
    <t>Расходные обязательства по осуществлению полномочий в сфере тарифного регулирования коммунального хозяйства
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</si>
  <si>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тарифного регулирования коммунального хозяйства
Таблица 2</t>
  </si>
  <si>
    <t>6. Осуществление полномочий в сфере образования</t>
  </si>
  <si>
    <t>Расходные обязательства по осуществлению полномочий в сфере образования
Реестр расходных обязательств субъекта Российской Федерации</t>
  </si>
  <si>
    <t>из них
фонд оплаты труда, в том числе</t>
  </si>
  <si>
    <t>фонд оплаты труда руководителей учреждений, заместителей руководителей, руководителей структурных подразделений (кроме заведующих учебной частью) и их заместителей</t>
  </si>
  <si>
    <t>фонд оплаты труда педагогических работников, реализующих программы дошкольного образования</t>
  </si>
  <si>
    <t>фонд оплаты труда педагогических работников и заведующих учебной частью, реализующих программы общего образования</t>
  </si>
  <si>
    <t>фонд оплаты труда педагогических работников, реализующих программы дополнительного образования детей</t>
  </si>
  <si>
    <t>фонд оплаты труда преподавателей и мастеров производственного обучения образовательных организаций среднего профессионального образования, реализующих программы подготовки квалифицированных рабочих, служащих и специалистов среднего звена</t>
  </si>
  <si>
    <t>фонд оплаты труда прочих педагогических работников и работников профессорско-преподавательского состава</t>
  </si>
  <si>
    <t>фонд оплаты труда прочего персонала, в том числе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</si>
  <si>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Федеральным законом от 19.06.2000 № 82-ФЗ "О минимальном размере оплаты труда" (далее - Закон № 82-ФЗ)3,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</si>
  <si>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№ 82-ФЗ</t>
  </si>
  <si>
    <t>Расходные обязательства по органиизации отдыха и оздоровления детей
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</si>
  <si>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образования
Таблица 2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</si>
  <si>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предусмотренный Законом № 82-ФЗ, в том числе</t>
  </si>
  <si>
    <t>Расходные обязательства, в том числе по переданным на муниципальный уровень полномочиям, по органиизации отдыха и оздоровления детей
Таблица 2</t>
  </si>
  <si>
    <t>7. Осуществление полномочий в сфере культуры</t>
  </si>
  <si>
    <t>Расходные обязательства по осуществлению полномочий в сфере культуры
Реестр расходных обязательств субъекта Российской Федерации</t>
  </si>
  <si>
    <t>фонд оплаты труда прочего персонала, не являющегося работниками культуры, в том числе</t>
  </si>
  <si>
    <t>Расходные обязательства по осуществлению полномочий, в том числе по переданным на муниципальный уровень полномочиям, в сфере культуры
Таблица 2</t>
  </si>
  <si>
    <t>8. Расходные обязательства по осуществлению полномочий в сфере здравоохранения</t>
  </si>
  <si>
    <t>Расходные обязательства по осуществлению полномочий в сфере здравоохранения 
Реестр расходных обязательств субъекта Российской Федерации</t>
  </si>
  <si>
    <t>Расходные обязательства по организации оказания медицинской помощи отдельным категориям граждан 
Реестр расходных обязательств субъекта Российской Федерации</t>
  </si>
  <si>
    <t>Расходные обязательства по осуществлению иных полномочий, не отнесенных к территориальным программам
Реестр расходных обязательств субъекта Российской Федерации</t>
  </si>
  <si>
    <t>Расходные обязательства по осуществлению полномочий, в том числе по переданным на муниципальный уровень полномочиям, в сфере здравоохранения 
Таблица 2</t>
  </si>
  <si>
    <t>Расходные обязательства, в том числе по переданным на муниципальный уровень полномочиям, по организации оказания медицинской помощи отдельным категориям граждан 
Таблица 2</t>
  </si>
  <si>
    <t>Расходные обязательства, в том числе по переданным на муниципальный уровень полномочиям, по осуществлению иных полномочий, не отнесенных к территориальным программам 
Таблица 2</t>
  </si>
  <si>
    <t>9. Расходные обязательства по взносам на обязательное медицинское страхование за неработающее население</t>
  </si>
  <si>
    <t>.Расходные обязательства по взносам на обязательное медицинское страхование за неработающее население
Реестр расходных обязательств субъекта Российской Федерации</t>
  </si>
  <si>
    <t>.Расходные обязательства по взносам на обязательное медицинское страхование за неработающее население
Таблица 2</t>
  </si>
  <si>
    <t>10. Социальная поддержка населения</t>
  </si>
  <si>
    <t>Расходные обязательства по содержанию государственных учреждений социального обслуживания 
Реестр расходных обязательств субъекта Российской Федерации</t>
  </si>
  <si>
    <t>фонд оплаты труда руководителей учреждений, заместителей руководителей и руководителей структурных подразделений (кроме врачей-руководителей структурных подразделений), иных руководителей</t>
  </si>
  <si>
    <t>фонд оплаты труда педагогических работников образовательных, медицинских организаций или организаций, оказывающих социальные услуги детям-сиротам и детям, оставшимся без попечения родителей</t>
  </si>
  <si>
    <t>фонд оплаты труда социальных работников</t>
  </si>
  <si>
    <t>фонд оплаты труда врачей, включая врачей-руководителей структурных подразделений</t>
  </si>
  <si>
    <t>фонд оплаты труда среднего медицинского (фармацевтического) персонала в учреждениях сферы социального обслуживания населения</t>
  </si>
  <si>
    <t>фонд оплаты труда младшего медицинского персонала в учреждениях сферы социального обслуживания населения</t>
  </si>
  <si>
    <t>выплата установленных на федеральном, региональном и муниципальном уровнях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№ 82-ФЗ, в том числе</t>
  </si>
  <si>
    <t>выплата установленных на федеральном уровне районных коэффициентов к заработной плате прочего персонала и процентных надбавок к заработной плате прочего персонала за работу в местностях с особыми климатическими условиями сверх минимального размера оплаты труда, предусмотренного Законом № 82-ФЗ</t>
  </si>
  <si>
    <t>Расходные обязательства по предоставлению мер социальной поддержки льготным категориям граждан
Реестр расходных обязательств субъекта Российской Федерации</t>
  </si>
  <si>
    <t>Расходные обязательства по предоставлению мер социальной поддержки гражданам по установленным критериям нуждаемости
Реестр расходных обязательств субъекта Российской Федерации</t>
  </si>
  <si>
    <t>Расходные обязательства по предоставлению мер социальной поддержки детям-сиротам и детям, оставшимся без попечения родителей
Реестр расходных обязательств субъекта Российской Федерации</t>
  </si>
  <si>
    <t>Расходные обязательства по предоставлению региональных доплат к пенсии
Реестр расходных обязательств субъекта Российской Федерации</t>
  </si>
  <si>
    <t>Расходные обязательства по предоставлению доплат к пенсии гражданам, проходившим государственную службу субъекта Российской Федерации
Реестр расходных обязательств субъекта Российской Федерации</t>
  </si>
  <si>
    <t>Расходные обязательства, в том числе по переданным на муниципальный уровень полномочиям, по содержанию учреждений социального обслуживания 
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</si>
  <si>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льготным категориям граждан
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</si>
  <si>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гражданам по установленным критериям нуждаемости
Таблица 2</t>
  </si>
  <si>
    <t>Расходные обязательства, в том числе по переданным на муниципальный уровень полномочиям, по предоставлению мер социальной поддержки детям-сиротам и детям, оставшимся без попечения родителей
Таблица 2</t>
  </si>
  <si>
    <t>Расходные обязательства по предоставлению региональных доплат к пенсии
Таблица 2</t>
  </si>
  <si>
    <t>Расходные обязательства, в том числе по переданным на муниципальный уровень полномочиям, по предоставлению доплат к пенсии гражданам, проходившим муниципальную (государственную) службу
Таблица 2</t>
  </si>
  <si>
    <t>11. Полномочия в сфере физкультуры и спорта</t>
  </si>
  <si>
    <t>Расходные обязательства по полномочиям в сфере физкультуры и спорта 
Реестр расходных обязательств субъекта Российской Федерации</t>
  </si>
  <si>
    <t>из них расходные обязательства по проведению мероприятий в сфере физической культуры и спорта
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</si>
  <si>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в сфере физкультуры и спорта
Таблица 2</t>
  </si>
  <si>
    <t>из них расходные обязательства по проведению мероприятий в сфере физической культуры и спорта
Таблица 2</t>
  </si>
  <si>
    <t>12. Полномочия в сфере тушения пожаров (за исключением лесных пожаров), ликвидации чрезвычайных ситуаций, первичных мер пожарной безопасности</t>
  </si>
  <si>
    <t>Расходные обязательства по полномочиям в сфере тушения пожаров (за исключением лесных пожаров), ликвидации чрезвычайных ситуаций, первичных мер пожарной безопасности
Реестр расходных обязательств субъекта Российской Федерации</t>
  </si>
  <si>
    <t>из них содержание противопожарных (пожарно-спасательных и спасательных) служб субъекта Российской Федерации</t>
  </si>
  <si>
    <t>Расходные обязательства, в том числе по переданным на муниципальный уровень полномочиям, в сфере ликвидации чрезвычайных ситуаций, первичных мер пожарной безопасности
Таблица 2</t>
  </si>
  <si>
    <t>из них содержание противопожарных (пожарно-спасательных и спасательных) служб</t>
  </si>
  <si>
    <t>13. Расходы на обслуживание долговых обязательств</t>
  </si>
  <si>
    <t>Расходы на обслуживание долговых обязательств
Реестр расходных обязательств субъекта Российской Федерации</t>
  </si>
  <si>
    <t>Расходы на обслуживание муниципального долга
Таблица 2</t>
  </si>
  <si>
    <t>14. Расходные обязательства по прочим полномочиям, отраженным в части 1 статьи 44 Федерального закона от 21 декабря 
2021 г. № 414-ФЗ "Об общих принципах организации публичной власти в субъектах Российской Федерации"
 (далее - Закон № 414-ФЗ)4</t>
  </si>
  <si>
    <t>Расходные обязательства по прочим полномочиям, отраженным в части 1 статьи 44 Закона № 414-ФЗ
Реестр расходных обязательств субъекта Российской Федерации</t>
  </si>
  <si>
    <t>Расходные обязательства по прочим по переданным на муниципальный уровень полномочиям, отраженным в части 1 статьи 44 Закона № 414-ФЗ
Таблица 2</t>
  </si>
  <si>
    <t>15. 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</t>
  </si>
  <si>
    <t>Расходные обязательства по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
Реестр расходных обязательств субъекта Российской Федерации</t>
  </si>
  <si>
    <t>Расходные обязательства по полномочиям, в том числе по переданным на муниципальный уровень полномочиям, связанным с предоставлением гарантий и компенсаций для лиц, работающих и проживающих в районах Крайнего Севера и приравненных к ним местностям
Таблица 2</t>
  </si>
  <si>
    <t>16. Иные полномочия, не включенные в часть 1 статьи 44 Закона № 414-ФЗ</t>
  </si>
  <si>
    <t>Иные полномочия, не включенныев в часть 1 статьи 44 Закона № 414-ФЗ
Реестр расходных обязательств субъекта Российской Федерации</t>
  </si>
  <si>
    <t>из них полномочия органов государственной власти города Москвы в связи с осуществлением городом Москвой отдельных функций, установленных федеральным законодательством 
Реестр расходных обязательств субъекта Российской Федерации</t>
  </si>
  <si>
    <t>Иные переданные на муниципальный уровень полномочия, не включенные в часть 1 статьи 44 Закона № 414-ФЗ
Таблица 2</t>
  </si>
  <si>
    <t xml:space="preserve">17. Расходные обязательства по полномочиям по части 5 статьи 44 Закона 
№ 414-ФЗ
</t>
  </si>
  <si>
    <t>Расходные обязательства по полномочиям по части 5 статьи 44 Закона 
№ 414-ФЗ
Реестр расходных обязательств субъекта Российской Федерации</t>
  </si>
  <si>
    <t>Расходные обязательства по переданным на муниципальный уровень полномочиям по части 5 статьи 44 Закона 
№ 414-ФЗ
Таблица 2</t>
  </si>
  <si>
    <t xml:space="preserve">18. Расходные обязательства по вопросам местного значения - обязательства в сфере строительства и содержания жилья
</t>
  </si>
  <si>
    <t>Расходные обязательства по вопросам местного значения - обязательства в сфере строительства и содержания жилья
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</si>
  <si>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строительства и содержания жилья
Таблица 2</t>
  </si>
  <si>
    <t xml:space="preserve">19. Расходные обязательства по вопросам местного значения - обязательства в сфере коммунального хозяйства 
</t>
  </si>
  <si>
    <t>Расходные обязательства по вопросам местного значения - обязательства в сфере коммунального хозяйства 
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</si>
  <si>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коммунального хозяйства 
Таблица 2</t>
  </si>
  <si>
    <t xml:space="preserve">20. Расходные обязательства по вопросам местного значения - обязательства в сфере градостроительства и землепользования 
</t>
  </si>
  <si>
    <t>Расходные обязательства по вопросам местного значения - обязательства в сфере градостроительства и землепользования 
Реестр расходных обязательств субъекта Российской Федерации</t>
  </si>
  <si>
    <t>Расходные обязательства по вопросам местного значения - обязательства в сфере градостроительства и землепользования 
Таблица 2</t>
  </si>
  <si>
    <t xml:space="preserve">21. Расходные обязательства по вопросам местного значения - обязательства в сфере благоустройства 
</t>
  </si>
  <si>
    <t>Расходные обязательства по вопросам местного значения -обязательства в сфере благоустройства 
Реестр расходных обязательств субъекта Российской Федерации</t>
  </si>
  <si>
    <t>из них благоустройство уличной дорожной сети, осуществляемое за счет средств, не формирующих дорожные фонды</t>
  </si>
  <si>
    <t>Расходные обязательства по вопросам местного значения - обязательства в сфере благоустройства 
Таблица 2</t>
  </si>
  <si>
    <t>23. Расходные обязательства по прочим вопросам местного значения и прочим полномочиям
Таблица 2</t>
  </si>
  <si>
    <t>Расходные обязательства по прочим вопросам местного значения и прочим полномочиям
Реестр расходных обязательств субъекта Российской Федерации</t>
  </si>
  <si>
    <t>Расходные обязательства по прочим вопросам местного значения и прочим полномочиям
Таблица 2</t>
  </si>
  <si>
    <t>24. Расходные обязательства по правам всех видов муниципальных образований</t>
  </si>
  <si>
    <t>Справочно: 
Расходные обязательства, связанные с влиянием ухудшения экономической и геополитической ситуации</t>
  </si>
  <si>
    <t>Расходные обязательства, связанные с влиянием ухудшения экономической и геополитической ситуации 
Реестр расходных обязательств субъекта Российской Федерации</t>
  </si>
  <si>
    <t>Расходные обязательства, связанные с влиянием ухудшения экономической и геополитической ситуации 
Таблица 2</t>
  </si>
  <si>
    <t>1</t>
  </si>
  <si>
    <t>2=3</t>
  </si>
  <si>
    <t>3=4+5+6+7+8+9+10+11+12+14+118</t>
  </si>
  <si>
    <t>4=15+21+34+37+50+53+58+61+68+69+81+84+87+90+93+96+99</t>
  </si>
  <si>
    <t>5</t>
  </si>
  <si>
    <t>5.1</t>
  </si>
  <si>
    <t>6</t>
  </si>
  <si>
    <t>7</t>
  </si>
  <si>
    <t>8</t>
  </si>
  <si>
    <t>9</t>
  </si>
  <si>
    <t>10</t>
  </si>
  <si>
    <t>11</t>
  </si>
  <si>
    <t>12</t>
  </si>
  <si>
    <t>13</t>
  </si>
  <si>
    <t>14=102+105+108+111+114+117</t>
  </si>
  <si>
    <t>15=16+17+18+19+20</t>
  </si>
  <si>
    <t>16</t>
  </si>
  <si>
    <t>16.1</t>
  </si>
  <si>
    <t>17</t>
  </si>
  <si>
    <t>17.1</t>
  </si>
  <si>
    <t>18</t>
  </si>
  <si>
    <t>19</t>
  </si>
  <si>
    <t>19.1</t>
  </si>
  <si>
    <t>20</t>
  </si>
  <si>
    <t>21=22+23+24+25+26+27+28+29+30+31+32+33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</si>
  <si>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</si>
  <si>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</si>
  <si>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</si>
  <si>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</si>
  <si>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</si>
  <si>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</si>
  <si>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</si>
  <si>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</si>
  <si>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</si>
  <si>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</si>
  <si>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</si>
  <si>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</si>
  <si>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34=35+36</t>
  </si>
  <si>
    <t>35</t>
  </si>
  <si>
    <t>35.1</t>
  </si>
  <si>
    <t>36</t>
  </si>
  <si>
    <t>36.1</t>
  </si>
  <si>
    <t>37=38+39+40+41+42+43+44+45+46+47+48+49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</si>
  <si>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</si>
  <si>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</si>
  <si>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</si>
  <si>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</si>
  <si>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</si>
  <si>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</si>
  <si>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</si>
  <si>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</si>
  <si>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</si>
  <si>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</si>
  <si>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</si>
  <si>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</si>
  <si>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50=51+52</t>
  </si>
  <si>
    <t>51</t>
  </si>
  <si>
    <t>52</t>
  </si>
  <si>
    <t>53=54+55+56+57</t>
  </si>
  <si>
    <t>54</t>
  </si>
  <si>
    <t>54.1</t>
  </si>
  <si>
    <t>54.1.1</t>
  </si>
  <si>
    <t>54.1.2</t>
  </si>
  <si>
    <t>54.1.3</t>
  </si>
  <si>
    <t>54.1.4</t>
  </si>
  <si>
    <t>54.1.5</t>
  </si>
  <si>
    <t>54.1.6</t>
  </si>
  <si>
    <t>54.1.7</t>
  </si>
  <si>
    <t>54.1.7.1</t>
  </si>
  <si>
    <t>54.1.7.1.1</t>
  </si>
  <si>
    <t>55</t>
  </si>
  <si>
    <t>56</t>
  </si>
  <si>
    <t>56.1</t>
  </si>
  <si>
    <t>56.1.1</t>
  </si>
  <si>
    <t>56.1.2</t>
  </si>
  <si>
    <t>56.1.3</t>
  </si>
  <si>
    <t>56.1.4</t>
  </si>
  <si>
    <t>56.1.5</t>
  </si>
  <si>
    <t>56.1.6</t>
  </si>
  <si>
    <t>56.1.7</t>
  </si>
  <si>
    <t>56.1.7.1</t>
  </si>
  <si>
    <t>56.1.7.1.1</t>
  </si>
  <si>
    <t>57</t>
  </si>
  <si>
    <t>58=59+60</t>
  </si>
  <si>
    <t>59</t>
  </si>
  <si>
    <t>59.1</t>
  </si>
  <si>
    <t>59.1.1</t>
  </si>
  <si>
    <t>59.1.1.1</t>
  </si>
  <si>
    <t>59.1.1.1.1</t>
  </si>
  <si>
    <t>60</t>
  </si>
  <si>
    <t>60.1</t>
  </si>
  <si>
    <t>60.1.1</t>
  </si>
  <si>
    <t>60.1.1.1</t>
  </si>
  <si>
    <t>60.1.1.1.1</t>
  </si>
  <si>
    <t>61=62+63+64+65+66+67</t>
  </si>
  <si>
    <t>62</t>
  </si>
  <si>
    <t>63</t>
  </si>
  <si>
    <t>64</t>
  </si>
  <si>
    <t>65</t>
  </si>
  <si>
    <t>66</t>
  </si>
  <si>
    <t>67</t>
  </si>
  <si>
    <t>68=68.1+68.2</t>
  </si>
  <si>
    <t>68.1</t>
  </si>
  <si>
    <t>68.2</t>
  </si>
  <si>
    <t>69=70+71+72+73+74+75+76+77+78+79+79.1+80</t>
  </si>
  <si>
    <t>70</t>
  </si>
  <si>
    <t>70.1</t>
  </si>
  <si>
    <t>70.1.1</t>
  </si>
  <si>
    <t>70.1.2</t>
  </si>
  <si>
    <t>70.1.3</t>
  </si>
  <si>
    <t>70.1.4</t>
  </si>
  <si>
    <t>70.1.5</t>
  </si>
  <si>
    <t>70.1.6</t>
  </si>
  <si>
    <t>70.1.7</t>
  </si>
  <si>
    <t>70.1.7.1</t>
  </si>
  <si>
    <t>70.1.7.1.1</t>
  </si>
  <si>
    <t>71</t>
  </si>
  <si>
    <t>72</t>
  </si>
  <si>
    <t>73</t>
  </si>
  <si>
    <t>74</t>
  </si>
  <si>
    <t>75</t>
  </si>
  <si>
    <t>76</t>
  </si>
  <si>
    <t>76.1</t>
  </si>
  <si>
    <t>76.1.1</t>
  </si>
  <si>
    <t>76.1.2</t>
  </si>
  <si>
    <t>76.1.3</t>
  </si>
  <si>
    <t>76.1.4</t>
  </si>
  <si>
    <t>76.1.5</t>
  </si>
  <si>
    <t>76.1.6</t>
  </si>
  <si>
    <t>76.1.7</t>
  </si>
  <si>
    <t>76.1.7.1</t>
  </si>
  <si>
    <t>76.1.7.1.1</t>
  </si>
  <si>
    <t>77</t>
  </si>
  <si>
    <t>78</t>
  </si>
  <si>
    <t>79</t>
  </si>
  <si>
    <t>79.1</t>
  </si>
  <si>
    <t>80</t>
  </si>
  <si>
    <t>81=82+83</t>
  </si>
  <si>
    <t>82</t>
  </si>
  <si>
    <t>82.1</t>
  </si>
  <si>
    <t>83</t>
  </si>
  <si>
    <t>83.1</t>
  </si>
  <si>
    <t>84=85+86</t>
  </si>
  <si>
    <t>85</t>
  </si>
  <si>
    <t>85.1</t>
  </si>
  <si>
    <t>86</t>
  </si>
  <si>
    <t>86.1</t>
  </si>
  <si>
    <t>87=88+89</t>
  </si>
  <si>
    <t>88</t>
  </si>
  <si>
    <t>89</t>
  </si>
  <si>
    <t>90=91+92</t>
  </si>
  <si>
    <t>91</t>
  </si>
  <si>
    <t>92</t>
  </si>
  <si>
    <t>93=94+95</t>
  </si>
  <si>
    <t>94</t>
  </si>
  <si>
    <t>95</t>
  </si>
  <si>
    <t>96=97+98</t>
  </si>
  <si>
    <t>97</t>
  </si>
  <si>
    <t>97.1</t>
  </si>
  <si>
    <t>98</t>
  </si>
  <si>
    <t>99=100+101</t>
  </si>
  <si>
    <t>100</t>
  </si>
  <si>
    <t>101</t>
  </si>
  <si>
    <t>102=103+104</t>
  </si>
  <si>
    <t>103</t>
  </si>
  <si>
    <t>104</t>
  </si>
  <si>
    <t>105=106+107</t>
  </si>
  <si>
    <t>106</t>
  </si>
  <si>
    <t>107</t>
  </si>
  <si>
    <t>108=109+110</t>
  </si>
  <si>
    <t>109</t>
  </si>
  <si>
    <t>110</t>
  </si>
  <si>
    <t>111=112+113</t>
  </si>
  <si>
    <t>112</t>
  </si>
  <si>
    <t>112.1</t>
  </si>
  <si>
    <t>113</t>
  </si>
  <si>
    <t>113.1</t>
  </si>
  <si>
    <t>114=115+116</t>
  </si>
  <si>
    <t>115</t>
  </si>
  <si>
    <t>116</t>
  </si>
  <si>
    <t>117</t>
  </si>
  <si>
    <t>118=119+120</t>
  </si>
  <si>
    <t>119</t>
  </si>
  <si>
    <t>120</t>
  </si>
  <si>
    <t>itn=1</t>
  </si>
  <si>
    <t>Объем расходных обязательств, всего</t>
  </si>
  <si>
    <t>nokap=1</t>
  </si>
  <si>
    <t>Объем расходных обязательства без учета расходов на осуществление капитальных вложений в объекты государственной (муниципальной) собственности, всего</t>
  </si>
  <si>
    <t>strio=1</t>
  </si>
  <si>
    <t>Коды расходных обязательств из реестров расходных обязательств субъектов Российской Федерации и таблицы 2 свода реестров расходных обязательств муниципальных образований, входящих в состав субъекта Российской Федерации (далее - таблица 2)</t>
  </si>
  <si>
    <t>Номера пунктов реестра расходных обязательств субъекта Российской Федерации: 2,
за исключением пунктов 2.902, 2.903, 2.863</t>
  </si>
  <si>
    <t>Номера пунктов реестра расходных обязательств субъекта Российской Федерации: 2.8*,
за исключением пунктов 2.863</t>
  </si>
  <si>
    <t>Номера пунктов реестра расходных обязательств субъекта Российской Федерации: 4,
Номера пунктов таблицы 2: 1.4.1.1-1.4.1.98</t>
  </si>
  <si>
    <t>Номера пунктов таблицы 2: 1.4.3.1-1.4.3.99</t>
  </si>
  <si>
    <t>Номера пунктов реестра расходных обязательств субъекта Российской Федерации: 3.5, 3.6, 3.7, 3.8, 3.9</t>
  </si>
  <si>
    <t>Номера пунктов реестра расходных обязательств субъекта Российской Федерации: 5.2</t>
  </si>
  <si>
    <t>Номера пунктов таблицы 2: 1.4.2.97</t>
  </si>
  <si>
    <t>Номера пунктов реестра расходных обязательств субъекта Российской Федерации: 6.2</t>
  </si>
  <si>
    <t>Номера пунктов таблицы 2: 1.4.2.96</t>
  </si>
  <si>
    <t>Номера пунктов реестра расходных обязательств субъекта Российской Федерации: 7</t>
  </si>
  <si>
    <t>Номера пунктов реестра расходных обязательств субъекта Российской Федерации: 1.1, 1.2, 1.83, 1.114, 1.115, 1.336, 7.57, 7.65</t>
  </si>
  <si>
    <t>Номера пунктов реестра расходных обязательств субъекта Российской Федерации: 2.902</t>
  </si>
  <si>
    <t>Номера пунктов реестра расходных обязательств субъекта Российской Федерации: 1.3, 1.5, 1.81, 1.128, 1.141, 7.31, 1.181, 1.199, 7.72</t>
  </si>
  <si>
    <t>Номера пунктов таблицы 2: 1.1.1, 1.1.2, 1.1.3, 1.2.1, 1.2.2, 1.2.6, 1.2.7, 1.2.13, 1.2.15, 1.2.18, 1.2.19, 1.4.2.1, 1.4.2.2, 1.4.2.47.4, 1.4.2.66, 1.4.2.66.1, 1.4.2.92</t>
  </si>
  <si>
    <t>Номера пунктов таблицы 2: 1.2.2, 1.4.2.1</t>
  </si>
  <si>
    <t>Номера пунктов таблицы 2: 1.1.36, 1.1.62, 1.2.5, 1.2.8, 1.2.17, 1.4.2.2.1, 1.4.2.2.3, 1.4.2.47.2, 1.4.2.78, 1.4.2.93, 1.4.2.99.7, 1.4.2.99.47, 1.4.2.99.49.15</t>
  </si>
  <si>
    <t>Номера пунктов реестра расходных обязательств субъекта Российской Федерации: 1.15, 1.378, 7.48</t>
  </si>
  <si>
    <t>Номера пунктов реестра расходных обязательств субъекта Российской Федерации: 1.16, 1.329, 7.49</t>
  </si>
  <si>
    <t>Номера пунктов реестра расходных обязательств субъекта Российской Федерации: 1.17, 1.182, 1.183, 7.47, 1.188</t>
  </si>
  <si>
    <t>Номера пунктов реестра расходных обязательств субъекта Российской Федерации: 1.18, 7.46, 7.50, 7.73</t>
  </si>
  <si>
    <t>Номера пунктов реестра расходных обязательств субъекта Российской Федерации: 1.134</t>
  </si>
  <si>
    <t>Номера пунктов реестра расходных обязательств субъекта Российской Федерации: 1.354, 1.355, 1.356, 1.359, 1.360, 1.369, 7.74</t>
  </si>
  <si>
    <t>Номера пунктов таблицы 2: 1.1.53, 1.4.2.5, 1.4.2.99.115</t>
  </si>
  <si>
    <t>Номера пунктов таблицы 2: 1.1.64, 1.4.2.67, 1.4.2.99.74</t>
  </si>
  <si>
    <t>Номера пунктов таблицы 2: 1.1.54, 1.4.2.6, 1.4.2.99.48, 1.4.2.99.49, 1.4.2.99.49.10</t>
  </si>
  <si>
    <t>Номера пунктов таблицы 2: 1.1.52, 1.1.55, 1.4.2.7, 1.1.69</t>
  </si>
  <si>
    <t>Номера пунктов таблицы 2: 1.4.2.86</t>
  </si>
  <si>
    <t>Номера пунктов таблицы 2: 1.2.22, 1.4.2.87, 1.4.2.99.97, 1.4.2.99.98, 1.4.2.99.101, 1.4.2.99.102, 1.4.2.99.106</t>
  </si>
  <si>
    <t>Номера пунктов реестра расходных обязательств субъекта Российской Федерации: 1.24, 1.25, 7.2</t>
  </si>
  <si>
    <t>Номера пунктов таблицы 2: 1.1.6, 1.4.2.12, 1.4.2.12.1</t>
  </si>
  <si>
    <t>Номера пунктов реестра расходных обязательств субъекта Российской Федерации: 1.27, 1.33, 7.7</t>
  </si>
  <si>
    <t>Номера пунктов реестра расходных обязательств субъекта Российской Федерации: 1.28, 1.34, 7.8</t>
  </si>
  <si>
    <t>Номера пунктов реестра расходных обязательств субъекта Российской Федерации: 1.29, 1.153, 7.4</t>
  </si>
  <si>
    <t>Номера пунктов реестра расходных обязательств субъекта Российской Федерации: 1.30, 7.6</t>
  </si>
  <si>
    <t>Номера пунктов реестра расходных обязательств субъекта Российской Федерации: 1.31, 7.5</t>
  </si>
  <si>
    <t>Номера пунктов реестра расходных обязательств субъекта Российской Федерации: 1.32, 7.9</t>
  </si>
  <si>
    <t>Номера пунктов таблицы 2: 1.1.8, 1.4.2.13, 1.4.2.19</t>
  </si>
  <si>
    <t>Номера пунктов таблицы 2: 1.1.9, 1.4.2.14, 1.4.2.20</t>
  </si>
  <si>
    <t>Номера пунктов таблицы 2: 1.1.10, 1.4.2.15, 1.4.99.19</t>
  </si>
  <si>
    <t>Номера пунктов таблицы 2: 1.1.11, 1.4.2.16</t>
  </si>
  <si>
    <t>Номера пунктов таблицы 2: 1.1.12, 1.4.2.17</t>
  </si>
  <si>
    <t>Номера пунктов таблицы 2: 1.1.13, 1.4.2.18</t>
  </si>
  <si>
    <t>Номера пунктов реестра расходных обязательств субъекта Российской Федерации: 1.11, 1.12, 1.118, 1.119, 1.147-1.149, 1.175, 1.176, 1.205, 1.304, 1.368, 7.59</t>
  </si>
  <si>
    <t>Номера пунктов таблицы 2: 1.4.2.69, 1.4.2.70, 1.4.2.82, 1.4.2.82.1, 1.4.2.99.13-1.4.2.99.15, 1.4.2.99.41, 1.4.2.99.42, 1.4.2.99.49.21, 1.4.2.99.105</t>
  </si>
  <si>
    <t>Номера пунктов реестра расходных обязательств субъекта Российской Федерации: 1.35, 1.36, 1.37, 1.38, 1.39, 1.40, 1.41, 1.42, 1.43, 1.44, 1.45, 1.110, 1.154, 1.372, 7.16-7.19, 7.52, 7.76</t>
  </si>
  <si>
    <t>Номера пунктов реестра расходных обязательств субъекта Российской Федерации: 1.67, 1.157, 7.21</t>
  </si>
  <si>
    <t>Номера пунктов таблицы 2: 1.1.21, 1.1.22, 1.1.23, 1.1.24, 1.1.26, 1.1.57, 1.2.24, 1.4.2.21, 1.4.2.22, 1.4.2.23, 1.4.2.24, 1.4.2.25, 1.4.2.26, 1.4.2.27, 1.4.2.62.3, 1.4.2.99.109, 1.5.1, 1.5.2, 1.5.3, 1.5.4, 1.5.5, 1.4.2.99.20, 1.4.2.99.49.1</t>
  </si>
  <si>
    <t>Номера пунктов таблицы 2: 1.1.25, 1.4.2.41, 1.4.2.99.23</t>
  </si>
  <si>
    <t>Номера пунктов реестра расходных обязательств субъекта Российской Федерации: 1.48-1.52, 1.146, 1.53, 1.155, 7.24, 7.25, 7.26, 7.27</t>
  </si>
  <si>
    <t>Номера пунктов таблицы 2: 1.1.29, 1.1.30, 1.1.31, 1.1.32, 1.4.2.29, 1.4.2.29.1-1.4.2.29.5, 1.4.2.99.12, 1.4.2.99.21</t>
  </si>
  <si>
    <t>Номера пунктов реестра расходных обязательств субъекта Российской Федерации: 1.55, 7.22</t>
  </si>
  <si>
    <t>Номера пунктов реестра расходных обязательств субъекта Российской Федерации: 1.56, 1.366</t>
  </si>
  <si>
    <t>Номера пунктов реестра расходных обязательств субъекта Российской Федерации: 1.57, 1.150, 1.367</t>
  </si>
  <si>
    <t>Номера пунктов таблицы 2: 1.1.27, 1.4.2.31</t>
  </si>
  <si>
    <t>Номера пунктов таблицы 2: 1.4.2.32, 1.4.2.95</t>
  </si>
  <si>
    <t>Номера пунктов таблицы 2: 1.4.2.33, 1.4.2.99.16, 1.4.2.99.104</t>
  </si>
  <si>
    <t>Номера пунктов реестра расходных обязательств субъекта Российской Федерации: 1.59</t>
  </si>
  <si>
    <t>Номера пунктов таблицы 2: 1.4.2.34.1</t>
  </si>
  <si>
    <t>Номера пунктов реестра расходных обязательств субъекта Российской Федерации: 1.60, 1.143, 1.144</t>
  </si>
  <si>
    <t>Номера пунктов реестра расходных обязательств субъекта Российской Федерации: 1.61, 1.156, 1.333, 1.357, 1.358, 1.184, 1.187</t>
  </si>
  <si>
    <t>Номера пунктов реестра расходных обязательств субъекта Российской Федерации: 1.62, 1.84, 1.185</t>
  </si>
  <si>
    <t>Номера пунктов реестра расходных обязательств субъекта Российской Федерации: 1.46, 1.47, 1.63, 1.66, 1.186</t>
  </si>
  <si>
    <t>Номера пунктов реестра расходных обязательств субъекта Российской Федерации: 1.64</t>
  </si>
  <si>
    <t>Номера пунктов реестра расходных обязательств субъекта Российской Федерации: 2.903</t>
  </si>
  <si>
    <t>Номера пунктов таблицы 2: 1.4.2.35, 1.4.2.99.9, 1.4.2.99.10</t>
  </si>
  <si>
    <t>Номера пунктов таблицы 2: 1.4.2.36, 1.4.2.91, 1.4.2.99.22, 1.4.2.99.49.5, 1.4.2.99.49.8, 1.4.2.99.99, 1.4.2.99.100</t>
  </si>
  <si>
    <t>Номера пунктов таблицы 2: 1.4.2.37, 1.4.2.48, 1.4.2.99.49.6</t>
  </si>
  <si>
    <t>Номера пунктов таблицы 2: 1.4.2.28, 1.4.2.28.1, 1.4.2.38, 1.4.2.40, 1.4.2.99.49.7</t>
  </si>
  <si>
    <t>Номера пунктов таблицы 2: 1.4.2.38.1</t>
  </si>
  <si>
    <t>Номера пунктов таблицы 2: 1.2.23</t>
  </si>
  <si>
    <t>Номера пунктов реестра расходных обязательств субъекта Российской Федерации: 1.72, 1.196, 7.28, 7.29</t>
  </si>
  <si>
    <t>Номера пунктов таблицы 2: 1.1.33, 1.1.34, 1.4.2.45, 1.4.2.99.49.12</t>
  </si>
  <si>
    <t>Номера пунктов реестра расходных обязательств субъекта Российской Федерации: 1.7, 1.8, 1.74, 1.92, 1.98, 1.99, 1.100, 1.163, 1.164, 1.170, 1.365, 7.10, 7.12, 7.14, 7.41, 7.42, 7.45</t>
  </si>
  <si>
    <t>Номера пунктов реестра расходных обязательств субъекта Российской Федерации: 1.74, 1.98, 1.99, 1.170, 1.365, 7.42</t>
  </si>
  <si>
    <t>Номера пунктов таблицы 2: 1.1.14, 1.1.16, 1.1.19, 1.1.47, 1.1.48, 1.1.51, 1.4.2.3, 1.4.2.3.1, 1.4.2.47, 1.4.2.52, 1.4.2.55, 1.4.2.56, 1.4.2.57, 1.4.2.94, 1.4.2.99.29, 1.4.2.99.30, 1.4.2.99.36</t>
  </si>
  <si>
    <t>Номера пунктов таблицы 2: 1.1.48, 1.4.2.56</t>
  </si>
  <si>
    <t>Номера пунктов реестра расходных обязательств субъекта Российской Федерации: 1.77</t>
  </si>
  <si>
    <t>Номера пунктов таблицы 2: 1.2.3, 1.4.2.99.49.3</t>
  </si>
  <si>
    <t>Номера пунктов реестра расходных обязательств субъекта Российской Федерации: 1.4, 1.6, 1.9, 1.10, 1.13, 1.14, 1.19, 1.20, 1.21, 1.22, 1.23, 1.54, 1.58, 1.65, 1.68, 1.69, 1.70, 1.71, 1.73, 1.75, 1.76, 1.78, 1.82, 1.85, 1.86, 1.87, 1.88, 1.89, 1.90, 1.91, 1.93, 1.94, 1.95, 1.96, 1.101, 1.102, 1.103, 1.104, 1.105, 1.107, 1.108, 1.109, 1.111, 1.112, 1.113, 1.116, 1.117, 1.120, 1.121, 1.122, 1.124, 1.125, 1.126, 1.127, 1.129, 1.130, 1.131, 1.132, 1.133, 1.135-1.137, 1.139, 1.140, 1.142, 1.145, 1.151, 1.152, 1.158, 1.159-1.162, 1.166-1.169, 1.171-1.174, 1.177-1.179, 1.189, 1.180, 1.195, 1.196, 1.197, 1.198, 1.200, 1.201, 1.202, 1.203, 1.204, 1.206, 1.207, 1.208, 1.209</t>
  </si>
  <si>
    <t>Номера пунктов таблицы 2: 1.4.2.2.2, 1.4.2.2.4, 1.4.2.3.2, 1.4.2.4, 1.4.2.4.1, 1.4.2.4.2, 1.4.2.8-1.4.2.10.1, 1.4.2.30, 1.4.2.34, 1.4.2.39, 1.4.2.42-1.4.2.44, 1.4.2.46, 1.4.2.47.1, 1.4.2.47.3, 1.4.2.48.1-1.4.2.51.2, 1.4.2.53-1.4.2.54.1, 1.4.2.57.1-1.4.2.62.2, 1.4.2.63, 1.4.2.64, 1.4.2.65, 1.4.2.68, 1.4.2.71, 1.4.2.72, 1.4.2.73, 1.4.2.74, 1.4.2.75, 1.4.2.76, 1.4.2.77, 1.4.2.79, 1.4.2.80, 1.4.2.81, 1.4.2.83-1.4.2.85.1, 1.4.2.99.1-1.4.2.99.6, 1.4.2.99.8, 1.4.2.99.11, 1.4.2.99.17, 1.4.2.99.18, 1.4.2.99.24, 1.4.2.99.25, 1.4.2.99.26, 1.4.2.99.27, 1.4.2.99.28, 1.4.2.99.31-1.4.2.99.35, 1.4.2.99.37-1.4.2.99.40, 1.4.2.99.43-1.4.2.99.46, 1.4.2.99.49.2, 1.4.2.99.49.4, 1.4.2.99.49.10, 1.4.2.99.49.11, 1.4.2.99.49.13, 1.4.2.99.49.14, 1.4.2.99.49.16, 1.4.2.99.49.17, 1.4.2.99.49.18, 1.4.2.99.49.19, 1.4.2.99.49.20, 1.4.2.99.49.22, 1.4.2.99.49.23, 1.4.2.99.49.24, 1.4.2.99.49.25,
за исключением пунктов 1.4.2.61, 1.4.2.99.4</t>
  </si>
  <si>
    <t>Номера пунктов реестра расходных обязательств субъекта Российской Федерации: 1.317, 1.194, 7.75</t>
  </si>
  <si>
    <t>Номера пунктов таблицы 2: 1.2.21, 1.4.2.89</t>
  </si>
  <si>
    <t>Номера пунктов реестра расходных обязательств субъекта Российской Федерации: 1.301-1.377,
за исключением пунктов 1.304, 1.317, 1.329, 1.333, 1.336, 1.354-1.360, 1.364-1.369, 1.372, 1.374</t>
  </si>
  <si>
    <t>Номера пунктов реестра расходных обязательств субъекта Российской Федерации: 1.345, 1.361</t>
  </si>
  <si>
    <t>Номера пунктов таблицы 2: 1.4.2.98, 1.4.2.99.50-1.4.2.99.72, 1.4.2.99.75-1.4.2.99.84, 1.4.2.99.86, 1.4.2.99.88-1.4.2.99.96, 1.4.2.99.103, 1.4.2.99.107, 1.4.2.99.108, 1.4.2.99.110-1.4.2.99.114,
за исключением пунктов 1.4.2.99.51, 1.4.2.99.111</t>
  </si>
  <si>
    <t>Номера пунктов реестра расходных обязательств субъекта Российской Федерации: 1.5??</t>
  </si>
  <si>
    <t>Номера пунктов таблицы 2: 1.4.2.99</t>
  </si>
  <si>
    <t>Номера пунктов реестра расходных обязательств субъекта Российской Федерации: 7.3</t>
  </si>
  <si>
    <t>Номера пунктов таблицы 2: 1.1.7, 1.1.18</t>
  </si>
  <si>
    <t>Номера пунктов реестра расходных обязательств субъекта Российской Федерации: 7.1, 7.33, 7.61, 7.62, 7.64, 7.66, 7.67</t>
  </si>
  <si>
    <t>Номера пунктов таблицы 2: 1.1.4, 1.1.5, 1.1.38, 1.2.11, 1.2.12, 1.2.16, 1.2.20</t>
  </si>
  <si>
    <t>Номера пунктов реестра расходных обязательств субъекта Российской Федерации: 7.38, 7.56, 7.58</t>
  </si>
  <si>
    <t>Номера пунктов таблицы 2: 1.1.43, 1.1.44, 1.1.61, 1.1.63, 1.1.65</t>
  </si>
  <si>
    <t>Номера пунктов реестра расходных обязательств субъекта Российской Федерации: 7.30, 7.32, 7.34, 7.35, 7.36, 7.37, 7.39, 7.40, 7.43</t>
  </si>
  <si>
    <t>Номера пунктов таблицы 2: 1.1.35, 1.1.37, 1.1.39, 1.1.40, 1.1.41, 1.1.42, 1.1.45, 1.1.46, 1.1.49, 1.1.66, 1.1.67</t>
  </si>
  <si>
    <t>Номера пунктов таблицы 2: 1.1.41</t>
  </si>
  <si>
    <t>Номера пунктов реестра расходных обязательств субъекта Российской Федерации: 7.11, 7.13, 7.15, 7.23, 7.44, 7.51, 7.53, 7.54, 7.55, 7.63, 7.68, 7.69, 7.70, 7.71</t>
  </si>
  <si>
    <t>Номера пунктов таблицы 2: 1.1.15, 1.1.17, 1.1.20, 1.1.28, 1.1.50, 1.1.56, 1.1.58, 1.1.59, 1.1.60, 1.1.68, 1.2.9, 1.2.14, 1.2.26-1.2.99</t>
  </si>
  <si>
    <t>Номера пунктов таблицы 2: 1.3.1, 1.3.2, 1.3.3, 1.3.4</t>
  </si>
  <si>
    <t>Номера пунктов реестра расходных обязательств субъекта Российской Федерации: 1.374, 2.863, 7.77</t>
  </si>
  <si>
    <t>Номера пунктов таблицы 2: 1.5.6, 1.2.25, 1.4.2.99.111</t>
  </si>
  <si>
    <t>Руководитель отдела финансов  администрации</t>
  </si>
  <si>
    <t>Т.Н.Ляпунова</t>
  </si>
  <si>
    <t>Кантемировского муниципального района</t>
  </si>
  <si>
    <r>
      <t xml:space="preserve">Финансовый орган субъекта Российской Федерации: </t>
    </r>
    <r>
      <rPr>
        <b/>
        <sz val="16"/>
        <color rgb="FF000000"/>
        <rFont val="Times New Roman"/>
        <family val="1"/>
        <charset val="204"/>
      </rPr>
      <t>Отдел финансов администрации Кантемировского муниципального района Воронежской области</t>
    </r>
  </si>
  <si>
    <t>Справочная таблица по финансированию полномочий субъектов Российской Федерации и муниципальных образований  по данным консолидированного бюджета субъекта Российской Федерации  на 31 декабря 2024 г.</t>
  </si>
  <si>
    <t>Приложение № 5 к Рекомендациям по заполнению реестра</t>
  </si>
  <si>
    <t>расходных обязательств субъекта Российской Федерации,свода реестров расходных</t>
  </si>
  <si>
    <t>обязательств муниципальных образований, входящих в состав субъекта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</si>
</sst>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Calibri"/>
      <family val="2"/>
      <scheme val="minor"/>
    </font>
    <font>
      <sz val="11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i/>
      <sz val="11"/>
      <color rgb="FF000000"/>
      <name val="Arial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i/>
      <u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horizontal="right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left" wrapText="1"/>
    </xf>
    <xf numFmtId="0" fontId="2" fillId="0" borderId="1">
      <alignment horizontal="center" vertical="center" shrinkToFit="1"/>
    </xf>
    <xf numFmtId="49" fontId="1" fillId="0" borderId="2">
      <alignment horizontal="center" vertical="center" wrapText="1"/>
    </xf>
    <xf numFmtId="0" fontId="1" fillId="0" borderId="1"/>
    <xf numFmtId="0" fontId="3" fillId="0" borderId="1">
      <alignment horizontal="center" vertical="center" shrinkToFit="1"/>
    </xf>
    <xf numFmtId="49" fontId="1" fillId="0" borderId="2">
      <alignment horizontal="center" vertical="top" wrapText="1"/>
    </xf>
    <xf numFmtId="4" fontId="1" fillId="0" borderId="2">
      <alignment horizontal="right" vertical="top" shrinkToFit="1"/>
    </xf>
    <xf numFmtId="0" fontId="1" fillId="0" borderId="1">
      <alignment horizontal="center" vertical="center" shrinkToFit="1"/>
    </xf>
    <xf numFmtId="49" fontId="4" fillId="0" borderId="2">
      <alignment horizontal="center" vertical="top" wrapText="1"/>
    </xf>
    <xf numFmtId="4" fontId="1" fillId="0" borderId="2">
      <alignment horizontal="center" vertical="top" wrapText="1"/>
    </xf>
    <xf numFmtId="49" fontId="1" fillId="0" borderId="1">
      <alignment horizontal="center" vertical="center" shrinkToFi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1" fillId="2" borderId="1"/>
    <xf numFmtId="0" fontId="1" fillId="2" borderId="1">
      <alignment shrinkToFit="1"/>
    </xf>
    <xf numFmtId="49" fontId="1" fillId="0" borderId="3">
      <alignment horizontal="center" vertical="center" wrapText="1"/>
    </xf>
    <xf numFmtId="49" fontId="1" fillId="2" borderId="1"/>
    <xf numFmtId="0" fontId="1" fillId="2" borderId="1">
      <alignment horizontal="left"/>
    </xf>
    <xf numFmtId="1" fontId="1" fillId="2" borderId="1"/>
    <xf numFmtId="0" fontId="1" fillId="2" borderId="1">
      <alignment horizontal="center" vertical="center" shrinkToFit="1"/>
    </xf>
  </cellStyleXfs>
  <cellXfs count="33">
    <xf numFmtId="0" fontId="0" fillId="0" borderId="0" xfId="0"/>
    <xf numFmtId="0" fontId="8" fillId="0" borderId="0" xfId="0" applyFont="1" applyProtection="1">
      <protection locked="0"/>
    </xf>
    <xf numFmtId="49" fontId="7" fillId="0" borderId="1" xfId="14" applyNumberFormat="1" applyFont="1" applyProtection="1">
      <alignment horizontal="center" vertical="center" shrinkToFit="1"/>
    </xf>
    <xf numFmtId="0" fontId="10" fillId="0" borderId="1" xfId="7" applyNumberFormat="1" applyFont="1" applyProtection="1"/>
    <xf numFmtId="0" fontId="9" fillId="0" borderId="0" xfId="0" applyFont="1" applyProtection="1">
      <protection locked="0"/>
    </xf>
    <xf numFmtId="0" fontId="11" fillId="0" borderId="2" xfId="13" applyNumberFormat="1" applyFont="1" applyProtection="1">
      <alignment horizontal="center" vertical="top" wrapText="1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4" fillId="0" borderId="1" xfId="2" applyNumberFormat="1" applyFont="1" applyProtection="1">
      <alignment horizontal="center"/>
    </xf>
    <xf numFmtId="0" fontId="16" fillId="0" borderId="1" xfId="5" applyNumberFormat="1" applyFont="1" applyProtection="1">
      <alignment horizontal="center" vertical="center" shrinkToFit="1"/>
    </xf>
    <xf numFmtId="0" fontId="14" fillId="0" borderId="2" xfId="6" applyNumberFormat="1" applyFont="1" applyProtection="1">
      <alignment horizontal="center" vertical="center" wrapText="1"/>
    </xf>
    <xf numFmtId="0" fontId="14" fillId="0" borderId="1" xfId="7" applyNumberFormat="1" applyFont="1" applyProtection="1"/>
    <xf numFmtId="0" fontId="12" fillId="0" borderId="0" xfId="0" applyNumberFormat="1" applyFont="1" applyProtection="1">
      <protection locked="0"/>
    </xf>
    <xf numFmtId="0" fontId="16" fillId="0" borderId="1" xfId="8" applyNumberFormat="1" applyFont="1" applyProtection="1">
      <alignment horizontal="center" vertical="center" shrinkToFit="1"/>
    </xf>
    <xf numFmtId="0" fontId="14" fillId="0" borderId="2" xfId="9" applyNumberFormat="1" applyFont="1" applyProtection="1">
      <alignment horizontal="center" vertical="top" wrapText="1"/>
    </xf>
    <xf numFmtId="0" fontId="14" fillId="0" borderId="2" xfId="10" applyNumberFormat="1" applyFont="1" applyProtection="1">
      <alignment horizontal="right" vertical="top" shrinkToFit="1"/>
    </xf>
    <xf numFmtId="0" fontId="14" fillId="0" borderId="1" xfId="11" applyNumberFormat="1" applyFont="1" applyProtection="1">
      <alignment horizontal="center" vertical="center" shrinkToFit="1"/>
    </xf>
    <xf numFmtId="0" fontId="14" fillId="0" borderId="6" xfId="9" applyNumberFormat="1" applyFont="1" applyBorder="1" applyProtection="1">
      <alignment horizontal="center" vertical="top" wrapText="1"/>
    </xf>
    <xf numFmtId="0" fontId="14" fillId="0" borderId="6" xfId="10" applyNumberFormat="1" applyFont="1" applyBorder="1" applyProtection="1">
      <alignment horizontal="right" vertical="top" shrinkToFit="1"/>
    </xf>
    <xf numFmtId="0" fontId="17" fillId="0" borderId="4" xfId="12" applyNumberFormat="1" applyFont="1" applyBorder="1" applyProtection="1">
      <alignment horizontal="center" vertical="top" wrapText="1"/>
    </xf>
    <xf numFmtId="0" fontId="18" fillId="0" borderId="4" xfId="13" applyNumberFormat="1" applyFont="1" applyBorder="1" applyProtection="1">
      <alignment horizontal="center" vertical="top" wrapText="1"/>
    </xf>
    <xf numFmtId="0" fontId="14" fillId="0" borderId="5" xfId="13" applyNumberFormat="1" applyFont="1" applyBorder="1" applyProtection="1">
      <alignment horizontal="center" vertical="top" wrapText="1"/>
    </xf>
    <xf numFmtId="0" fontId="14" fillId="0" borderId="2" xfId="13" applyNumberFormat="1" applyFont="1" applyProtection="1">
      <alignment horizontal="center" vertical="top" wrapText="1"/>
    </xf>
    <xf numFmtId="0" fontId="10" fillId="0" borderId="2" xfId="13" applyNumberFormat="1" applyFont="1" applyProtection="1">
      <alignment horizontal="center" vertical="top" wrapText="1"/>
    </xf>
    <xf numFmtId="0" fontId="19" fillId="0" borderId="1" xfId="5" applyNumberFormat="1" applyFont="1" applyProtection="1">
      <alignment horizontal="center" vertical="center" shrinkToFit="1"/>
    </xf>
    <xf numFmtId="0" fontId="10" fillId="0" borderId="2" xfId="6" applyNumberFormat="1" applyFont="1" applyProtection="1">
      <alignment horizontal="center" vertical="center" wrapText="1"/>
    </xf>
    <xf numFmtId="0" fontId="9" fillId="0" borderId="0" xfId="0" applyNumberFormat="1" applyFont="1" applyProtection="1">
      <protection locked="0"/>
    </xf>
    <xf numFmtId="0" fontId="14" fillId="0" borderId="1" xfId="4" applyNumberFormat="1" applyFont="1" applyProtection="1">
      <alignment horizontal="left" wrapText="1"/>
    </xf>
    <xf numFmtId="0" fontId="14" fillId="0" borderId="1" xfId="4" applyFont="1">
      <alignment horizontal="left" wrapText="1"/>
    </xf>
    <xf numFmtId="0" fontId="20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27">
    <cellStyle name="br" xfId="17"/>
    <cellStyle name="col" xfId="16"/>
    <cellStyle name="st23" xfId="12"/>
    <cellStyle name="st24" xfId="1"/>
    <cellStyle name="st25" xfId="3"/>
    <cellStyle name="style0" xfId="18"/>
    <cellStyle name="td" xfId="19"/>
    <cellStyle name="tr" xfId="15"/>
    <cellStyle name="xl21" xfId="20"/>
    <cellStyle name="xl22" xfId="21"/>
    <cellStyle name="xl23" xfId="5"/>
    <cellStyle name="xl24" xfId="22"/>
    <cellStyle name="xl25" xfId="7"/>
    <cellStyle name="xl26" xfId="23"/>
    <cellStyle name="xl27" xfId="6"/>
    <cellStyle name="xl28" xfId="4"/>
    <cellStyle name="xl29" xfId="2"/>
    <cellStyle name="xl30" xfId="14"/>
    <cellStyle name="xl31" xfId="24"/>
    <cellStyle name="xl32" xfId="8"/>
    <cellStyle name="xl33" xfId="25"/>
    <cellStyle name="xl34" xfId="9"/>
    <cellStyle name="xl35" xfId="26"/>
    <cellStyle name="xl36" xfId="10"/>
    <cellStyle name="xl37" xfId="13"/>
    <cellStyle name="xl38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4"/>
  <sheetViews>
    <sheetView tabSelected="1" zoomScale="70" zoomScaleNormal="70" zoomScaleSheetLayoutView="70" zoomScalePageLayoutView="70" workbookViewId="0">
      <selection activeCell="B2" sqref="B2:O2"/>
    </sheetView>
  </sheetViews>
  <sheetFormatPr defaultRowHeight="15.75" x14ac:dyDescent="0.25"/>
  <cols>
    <col min="1" max="1" width="0.140625" style="1" customWidth="1"/>
    <col min="2" max="2" width="38.85546875" style="1" customWidth="1"/>
    <col min="3" max="148" width="20.7109375" style="1" customWidth="1"/>
    <col min="149" max="149" width="18.7109375" style="1" customWidth="1"/>
    <col min="150" max="150" width="20.7109375" style="1" customWidth="1"/>
    <col min="151" max="151" width="18.85546875" style="1" customWidth="1"/>
    <col min="152" max="161" width="20.7109375" style="1" customWidth="1"/>
    <col min="162" max="162" width="19.28515625" style="1" customWidth="1"/>
    <col min="163" max="163" width="19.42578125" style="1" customWidth="1"/>
    <col min="164" max="164" width="19.7109375" style="1" customWidth="1"/>
    <col min="165" max="165" width="18.85546875" style="1" customWidth="1"/>
    <col min="166" max="176" width="20.7109375" style="1" customWidth="1"/>
    <col min="177" max="177" width="19.85546875" style="1" customWidth="1"/>
    <col min="178" max="180" width="20.7109375" style="1" customWidth="1"/>
    <col min="181" max="181" width="20.140625" style="1" customWidth="1"/>
    <col min="182" max="182" width="20.7109375" style="1" customWidth="1"/>
    <col min="183" max="183" width="18.7109375" style="1" customWidth="1"/>
    <col min="184" max="184" width="19.42578125" style="1" customWidth="1"/>
    <col min="185" max="185" width="18" style="1" customWidth="1"/>
    <col min="186" max="186" width="9.140625" style="1" hidden="1" customWidth="1"/>
    <col min="187" max="187" width="7.140625" style="1" customWidth="1"/>
    <col min="188" max="16384" width="9.140625" style="1"/>
  </cols>
  <sheetData>
    <row r="1" spans="1:187" x14ac:dyDescent="0.25">
      <c r="FZ1" s="31" t="s">
        <v>452</v>
      </c>
      <c r="GA1" s="31"/>
      <c r="GB1" s="31"/>
      <c r="GC1" s="31"/>
    </row>
    <row r="2" spans="1:187" ht="24" customHeight="1" x14ac:dyDescent="0.35">
      <c r="B2" s="30" t="s">
        <v>451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FY2" s="31" t="s">
        <v>453</v>
      </c>
      <c r="FZ2" s="31"/>
      <c r="GA2" s="31"/>
      <c r="GB2" s="31"/>
      <c r="GC2" s="31"/>
    </row>
    <row r="3" spans="1:187" x14ac:dyDescent="0.25">
      <c r="FY3" s="32" t="s">
        <v>454</v>
      </c>
      <c r="FZ3" s="32"/>
      <c r="GA3" s="32"/>
      <c r="GB3" s="32"/>
      <c r="GC3" s="32"/>
    </row>
    <row r="4" spans="1:187" s="6" customFormat="1" ht="24.75" customHeight="1" x14ac:dyDescent="0.3">
      <c r="A4" s="28" t="s">
        <v>450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9"/>
      <c r="GE4" s="9"/>
    </row>
    <row r="5" spans="1:187" s="6" customFormat="1" ht="15.2" customHeight="1" x14ac:dyDescent="0.3">
      <c r="A5" s="28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9"/>
      <c r="GE5" s="9"/>
    </row>
    <row r="6" spans="1:187" s="13" customFormat="1" ht="409.5" x14ac:dyDescent="0.3">
      <c r="A6" s="10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N6" s="11" t="s">
        <v>14</v>
      </c>
      <c r="O6" s="11" t="s">
        <v>15</v>
      </c>
      <c r="P6" s="11" t="s">
        <v>16</v>
      </c>
      <c r="Q6" s="11" t="s">
        <v>17</v>
      </c>
      <c r="R6" s="11" t="s">
        <v>18</v>
      </c>
      <c r="S6" s="11" t="s">
        <v>19</v>
      </c>
      <c r="T6" s="11" t="s">
        <v>20</v>
      </c>
      <c r="U6" s="11" t="s">
        <v>21</v>
      </c>
      <c r="V6" s="11" t="s">
        <v>22</v>
      </c>
      <c r="W6" s="11" t="s">
        <v>23</v>
      </c>
      <c r="X6" s="11" t="s">
        <v>24</v>
      </c>
      <c r="Y6" s="11" t="s">
        <v>25</v>
      </c>
      <c r="Z6" s="11" t="s">
        <v>26</v>
      </c>
      <c r="AA6" s="11" t="s">
        <v>27</v>
      </c>
      <c r="AB6" s="11" t="s">
        <v>28</v>
      </c>
      <c r="AC6" s="11" t="s">
        <v>29</v>
      </c>
      <c r="AD6" s="11" t="s">
        <v>30</v>
      </c>
      <c r="AE6" s="11" t="s">
        <v>31</v>
      </c>
      <c r="AF6" s="11" t="s">
        <v>32</v>
      </c>
      <c r="AG6" s="11" t="s">
        <v>33</v>
      </c>
      <c r="AH6" s="11" t="s">
        <v>34</v>
      </c>
      <c r="AI6" s="11" t="s">
        <v>35</v>
      </c>
      <c r="AJ6" s="11" t="s">
        <v>36</v>
      </c>
      <c r="AK6" s="11" t="s">
        <v>37</v>
      </c>
      <c r="AL6" s="11" t="s">
        <v>38</v>
      </c>
      <c r="AM6" s="11" t="s">
        <v>39</v>
      </c>
      <c r="AN6" s="11" t="s">
        <v>40</v>
      </c>
      <c r="AO6" s="11" t="s">
        <v>41</v>
      </c>
      <c r="AP6" s="11" t="s">
        <v>42</v>
      </c>
      <c r="AQ6" s="11" t="s">
        <v>41</v>
      </c>
      <c r="AR6" s="11" t="s">
        <v>43</v>
      </c>
      <c r="AS6" s="11" t="s">
        <v>44</v>
      </c>
      <c r="AT6" s="11" t="s">
        <v>45</v>
      </c>
      <c r="AU6" s="11" t="s">
        <v>46</v>
      </c>
      <c r="AV6" s="11" t="s">
        <v>47</v>
      </c>
      <c r="AW6" s="11" t="s">
        <v>48</v>
      </c>
      <c r="AX6" s="11" t="s">
        <v>49</v>
      </c>
      <c r="AY6" s="11" t="s">
        <v>50</v>
      </c>
      <c r="AZ6" s="11" t="s">
        <v>51</v>
      </c>
      <c r="BA6" s="11" t="s">
        <v>52</v>
      </c>
      <c r="BB6" s="11" t="s">
        <v>53</v>
      </c>
      <c r="BC6" s="11" t="s">
        <v>54</v>
      </c>
      <c r="BD6" s="11" t="s">
        <v>55</v>
      </c>
      <c r="BE6" s="11" t="s">
        <v>56</v>
      </c>
      <c r="BF6" s="11" t="s">
        <v>57</v>
      </c>
      <c r="BG6" s="11" t="s">
        <v>58</v>
      </c>
      <c r="BH6" s="11" t="s">
        <v>59</v>
      </c>
      <c r="BI6" s="11" t="s">
        <v>60</v>
      </c>
      <c r="BJ6" s="11" t="s">
        <v>61</v>
      </c>
      <c r="BK6" s="11" t="s">
        <v>62</v>
      </c>
      <c r="BL6" s="11" t="s">
        <v>63</v>
      </c>
      <c r="BM6" s="11" t="s">
        <v>64</v>
      </c>
      <c r="BN6" s="11" t="s">
        <v>65</v>
      </c>
      <c r="BO6" s="11" t="s">
        <v>66</v>
      </c>
      <c r="BP6" s="11" t="s">
        <v>67</v>
      </c>
      <c r="BQ6" s="11" t="s">
        <v>68</v>
      </c>
      <c r="BR6" s="11" t="s">
        <v>69</v>
      </c>
      <c r="BS6" s="11" t="s">
        <v>70</v>
      </c>
      <c r="BT6" s="11" t="s">
        <v>71</v>
      </c>
      <c r="BU6" s="11" t="s">
        <v>72</v>
      </c>
      <c r="BV6" s="11" t="s">
        <v>61</v>
      </c>
      <c r="BW6" s="11" t="s">
        <v>62</v>
      </c>
      <c r="BX6" s="11" t="s">
        <v>63</v>
      </c>
      <c r="BY6" s="11" t="s">
        <v>64</v>
      </c>
      <c r="BZ6" s="11" t="s">
        <v>65</v>
      </c>
      <c r="CA6" s="11" t="s">
        <v>66</v>
      </c>
      <c r="CB6" s="11" t="s">
        <v>67</v>
      </c>
      <c r="CC6" s="11" t="s">
        <v>68</v>
      </c>
      <c r="CD6" s="11" t="s">
        <v>73</v>
      </c>
      <c r="CE6" s="11" t="s">
        <v>70</v>
      </c>
      <c r="CF6" s="11" t="s">
        <v>74</v>
      </c>
      <c r="CG6" s="11" t="s">
        <v>75</v>
      </c>
      <c r="CH6" s="11" t="s">
        <v>76</v>
      </c>
      <c r="CI6" s="11" t="s">
        <v>61</v>
      </c>
      <c r="CJ6" s="11" t="s">
        <v>77</v>
      </c>
      <c r="CK6" s="11" t="s">
        <v>73</v>
      </c>
      <c r="CL6" s="11" t="s">
        <v>70</v>
      </c>
      <c r="CM6" s="11" t="s">
        <v>78</v>
      </c>
      <c r="CN6" s="11" t="s">
        <v>61</v>
      </c>
      <c r="CO6" s="11" t="s">
        <v>77</v>
      </c>
      <c r="CP6" s="11" t="s">
        <v>73</v>
      </c>
      <c r="CQ6" s="11" t="s">
        <v>70</v>
      </c>
      <c r="CR6" s="11" t="s">
        <v>79</v>
      </c>
      <c r="CS6" s="11" t="s">
        <v>80</v>
      </c>
      <c r="CT6" s="11" t="s">
        <v>81</v>
      </c>
      <c r="CU6" s="11" t="s">
        <v>82</v>
      </c>
      <c r="CV6" s="11" t="s">
        <v>83</v>
      </c>
      <c r="CW6" s="11" t="s">
        <v>84</v>
      </c>
      <c r="CX6" s="11" t="s">
        <v>85</v>
      </c>
      <c r="CY6" s="11" t="s">
        <v>86</v>
      </c>
      <c r="CZ6" s="11" t="s">
        <v>87</v>
      </c>
      <c r="DA6" s="11" t="s">
        <v>88</v>
      </c>
      <c r="DB6" s="11" t="s">
        <v>89</v>
      </c>
      <c r="DC6" s="11" t="s">
        <v>90</v>
      </c>
      <c r="DD6" s="11" t="s">
        <v>61</v>
      </c>
      <c r="DE6" s="11" t="s">
        <v>91</v>
      </c>
      <c r="DF6" s="11" t="s">
        <v>92</v>
      </c>
      <c r="DG6" s="11" t="s">
        <v>93</v>
      </c>
      <c r="DH6" s="11" t="s">
        <v>94</v>
      </c>
      <c r="DI6" s="11" t="s">
        <v>95</v>
      </c>
      <c r="DJ6" s="11" t="s">
        <v>96</v>
      </c>
      <c r="DK6" s="11" t="s">
        <v>68</v>
      </c>
      <c r="DL6" s="11" t="s">
        <v>97</v>
      </c>
      <c r="DM6" s="11" t="s">
        <v>98</v>
      </c>
      <c r="DN6" s="11" t="s">
        <v>99</v>
      </c>
      <c r="DO6" s="11" t="s">
        <v>100</v>
      </c>
      <c r="DP6" s="11" t="s">
        <v>101</v>
      </c>
      <c r="DQ6" s="11" t="s">
        <v>102</v>
      </c>
      <c r="DR6" s="11" t="s">
        <v>103</v>
      </c>
      <c r="DS6" s="11" t="s">
        <v>104</v>
      </c>
      <c r="DT6" s="11" t="s">
        <v>61</v>
      </c>
      <c r="DU6" s="11" t="s">
        <v>91</v>
      </c>
      <c r="DV6" s="11" t="s">
        <v>92</v>
      </c>
      <c r="DW6" s="11" t="s">
        <v>93</v>
      </c>
      <c r="DX6" s="11" t="s">
        <v>94</v>
      </c>
      <c r="DY6" s="11" t="s">
        <v>95</v>
      </c>
      <c r="DZ6" s="11" t="s">
        <v>96</v>
      </c>
      <c r="EA6" s="11" t="s">
        <v>68</v>
      </c>
      <c r="EB6" s="11" t="s">
        <v>97</v>
      </c>
      <c r="EC6" s="11" t="s">
        <v>98</v>
      </c>
      <c r="ED6" s="11" t="s">
        <v>105</v>
      </c>
      <c r="EE6" s="11" t="s">
        <v>106</v>
      </c>
      <c r="EF6" s="11" t="s">
        <v>107</v>
      </c>
      <c r="EG6" s="11" t="s">
        <v>108</v>
      </c>
      <c r="EH6" s="11" t="s">
        <v>109</v>
      </c>
      <c r="EI6" s="11" t="s">
        <v>110</v>
      </c>
      <c r="EJ6" s="11" t="s">
        <v>111</v>
      </c>
      <c r="EK6" s="11" t="s">
        <v>112</v>
      </c>
      <c r="EL6" s="11" t="s">
        <v>113</v>
      </c>
      <c r="EM6" s="11" t="s">
        <v>114</v>
      </c>
      <c r="EN6" s="11" t="s">
        <v>115</v>
      </c>
      <c r="EO6" s="11" t="s">
        <v>116</v>
      </c>
      <c r="EP6" s="11" t="s">
        <v>117</v>
      </c>
      <c r="EQ6" s="11" t="s">
        <v>118</v>
      </c>
      <c r="ER6" s="11" t="s">
        <v>119</v>
      </c>
      <c r="ES6" s="11" t="s">
        <v>120</v>
      </c>
      <c r="ET6" s="11" t="s">
        <v>121</v>
      </c>
      <c r="EU6" s="11" t="s">
        <v>122</v>
      </c>
      <c r="EV6" s="11" t="s">
        <v>123</v>
      </c>
      <c r="EW6" s="11" t="s">
        <v>124</v>
      </c>
      <c r="EX6" s="11" t="s">
        <v>125</v>
      </c>
      <c r="EY6" s="11" t="s">
        <v>126</v>
      </c>
      <c r="EZ6" s="11" t="s">
        <v>127</v>
      </c>
      <c r="FA6" s="11" t="s">
        <v>128</v>
      </c>
      <c r="FB6" s="11" t="s">
        <v>129</v>
      </c>
      <c r="FC6" s="11" t="s">
        <v>130</v>
      </c>
      <c r="FD6" s="11" t="s">
        <v>131</v>
      </c>
      <c r="FE6" s="11" t="s">
        <v>132</v>
      </c>
      <c r="FF6" s="11" t="s">
        <v>133</v>
      </c>
      <c r="FG6" s="11" t="s">
        <v>134</v>
      </c>
      <c r="FH6" s="11" t="s">
        <v>135</v>
      </c>
      <c r="FI6" s="11" t="s">
        <v>136</v>
      </c>
      <c r="FJ6" s="11" t="s">
        <v>137</v>
      </c>
      <c r="FK6" s="11" t="s">
        <v>138</v>
      </c>
      <c r="FL6" s="11" t="s">
        <v>139</v>
      </c>
      <c r="FM6" s="11" t="s">
        <v>140</v>
      </c>
      <c r="FN6" s="11" t="s">
        <v>141</v>
      </c>
      <c r="FO6" s="11" t="s">
        <v>142</v>
      </c>
      <c r="FP6" s="11" t="s">
        <v>143</v>
      </c>
      <c r="FQ6" s="11" t="s">
        <v>144</v>
      </c>
      <c r="FR6" s="11" t="s">
        <v>145</v>
      </c>
      <c r="FS6" s="11" t="s">
        <v>146</v>
      </c>
      <c r="FT6" s="11" t="s">
        <v>147</v>
      </c>
      <c r="FU6" s="11" t="s">
        <v>148</v>
      </c>
      <c r="FV6" s="11" t="s">
        <v>147</v>
      </c>
      <c r="FW6" s="11" t="s">
        <v>149</v>
      </c>
      <c r="FX6" s="11" t="s">
        <v>150</v>
      </c>
      <c r="FY6" s="11" t="s">
        <v>151</v>
      </c>
      <c r="FZ6" s="11" t="s">
        <v>152</v>
      </c>
      <c r="GA6" s="11" t="s">
        <v>153</v>
      </c>
      <c r="GB6" s="11" t="s">
        <v>154</v>
      </c>
      <c r="GC6" s="11" t="s">
        <v>155</v>
      </c>
      <c r="GD6" s="12"/>
      <c r="GE6" s="12"/>
    </row>
    <row r="7" spans="1:187" s="27" customFormat="1" ht="75" x14ac:dyDescent="0.3">
      <c r="A7" s="25" t="s">
        <v>1</v>
      </c>
      <c r="B7" s="26" t="s">
        <v>156</v>
      </c>
      <c r="C7" s="26" t="s">
        <v>157</v>
      </c>
      <c r="D7" s="26" t="s">
        <v>158</v>
      </c>
      <c r="E7" s="26" t="s">
        <v>159</v>
      </c>
      <c r="F7" s="26" t="s">
        <v>160</v>
      </c>
      <c r="G7" s="26" t="s">
        <v>161</v>
      </c>
      <c r="H7" s="26" t="s">
        <v>162</v>
      </c>
      <c r="I7" s="26" t="s">
        <v>163</v>
      </c>
      <c r="J7" s="26" t="s">
        <v>164</v>
      </c>
      <c r="K7" s="26" t="s">
        <v>165</v>
      </c>
      <c r="L7" s="26" t="s">
        <v>166</v>
      </c>
      <c r="M7" s="26" t="s">
        <v>167</v>
      </c>
      <c r="N7" s="26" t="s">
        <v>168</v>
      </c>
      <c r="O7" s="26" t="s">
        <v>169</v>
      </c>
      <c r="P7" s="26" t="s">
        <v>170</v>
      </c>
      <c r="Q7" s="26" t="s">
        <v>171</v>
      </c>
      <c r="R7" s="26" t="s">
        <v>172</v>
      </c>
      <c r="S7" s="26" t="s">
        <v>173</v>
      </c>
      <c r="T7" s="26" t="s">
        <v>174</v>
      </c>
      <c r="U7" s="26" t="s">
        <v>175</v>
      </c>
      <c r="V7" s="26" t="s">
        <v>176</v>
      </c>
      <c r="W7" s="26" t="s">
        <v>177</v>
      </c>
      <c r="X7" s="26" t="s">
        <v>178</v>
      </c>
      <c r="Y7" s="26" t="s">
        <v>179</v>
      </c>
      <c r="Z7" s="26" t="s">
        <v>180</v>
      </c>
      <c r="AA7" s="26" t="s">
        <v>181</v>
      </c>
      <c r="AB7" s="26" t="s">
        <v>182</v>
      </c>
      <c r="AC7" s="26" t="s">
        <v>183</v>
      </c>
      <c r="AD7" s="26" t="s">
        <v>184</v>
      </c>
      <c r="AE7" s="26" t="s">
        <v>185</v>
      </c>
      <c r="AF7" s="26" t="s">
        <v>186</v>
      </c>
      <c r="AG7" s="26" t="s">
        <v>187</v>
      </c>
      <c r="AH7" s="26" t="s">
        <v>188</v>
      </c>
      <c r="AI7" s="26" t="s">
        <v>189</v>
      </c>
      <c r="AJ7" s="26" t="s">
        <v>190</v>
      </c>
      <c r="AK7" s="26" t="s">
        <v>191</v>
      </c>
      <c r="AL7" s="26" t="s">
        <v>192</v>
      </c>
      <c r="AM7" s="26" t="s">
        <v>193</v>
      </c>
      <c r="AN7" s="26" t="s">
        <v>194</v>
      </c>
      <c r="AO7" s="26" t="s">
        <v>195</v>
      </c>
      <c r="AP7" s="26" t="s">
        <v>196</v>
      </c>
      <c r="AQ7" s="26" t="s">
        <v>197</v>
      </c>
      <c r="AR7" s="26" t="s">
        <v>198</v>
      </c>
      <c r="AS7" s="26" t="s">
        <v>199</v>
      </c>
      <c r="AT7" s="26" t="s">
        <v>200</v>
      </c>
      <c r="AU7" s="26" t="s">
        <v>201</v>
      </c>
      <c r="AV7" s="26" t="s">
        <v>202</v>
      </c>
      <c r="AW7" s="26" t="s">
        <v>203</v>
      </c>
      <c r="AX7" s="26" t="s">
        <v>204</v>
      </c>
      <c r="AY7" s="26" t="s">
        <v>205</v>
      </c>
      <c r="AZ7" s="26" t="s">
        <v>206</v>
      </c>
      <c r="BA7" s="26" t="s">
        <v>207</v>
      </c>
      <c r="BB7" s="26" t="s">
        <v>208</v>
      </c>
      <c r="BC7" s="26" t="s">
        <v>209</v>
      </c>
      <c r="BD7" s="26" t="s">
        <v>210</v>
      </c>
      <c r="BE7" s="26" t="s">
        <v>211</v>
      </c>
      <c r="BF7" s="26" t="s">
        <v>212</v>
      </c>
      <c r="BG7" s="26" t="s">
        <v>213</v>
      </c>
      <c r="BH7" s="26" t="s">
        <v>214</v>
      </c>
      <c r="BI7" s="26" t="s">
        <v>215</v>
      </c>
      <c r="BJ7" s="26" t="s">
        <v>216</v>
      </c>
      <c r="BK7" s="26" t="s">
        <v>217</v>
      </c>
      <c r="BL7" s="26" t="s">
        <v>218</v>
      </c>
      <c r="BM7" s="26" t="s">
        <v>219</v>
      </c>
      <c r="BN7" s="26" t="s">
        <v>220</v>
      </c>
      <c r="BO7" s="26" t="s">
        <v>221</v>
      </c>
      <c r="BP7" s="26" t="s">
        <v>222</v>
      </c>
      <c r="BQ7" s="26" t="s">
        <v>223</v>
      </c>
      <c r="BR7" s="26" t="s">
        <v>224</v>
      </c>
      <c r="BS7" s="26" t="s">
        <v>225</v>
      </c>
      <c r="BT7" s="26" t="s">
        <v>226</v>
      </c>
      <c r="BU7" s="26" t="s">
        <v>227</v>
      </c>
      <c r="BV7" s="26" t="s">
        <v>228</v>
      </c>
      <c r="BW7" s="26" t="s">
        <v>229</v>
      </c>
      <c r="BX7" s="26" t="s">
        <v>230</v>
      </c>
      <c r="BY7" s="26" t="s">
        <v>231</v>
      </c>
      <c r="BZ7" s="26" t="s">
        <v>232</v>
      </c>
      <c r="CA7" s="26" t="s">
        <v>233</v>
      </c>
      <c r="CB7" s="26" t="s">
        <v>234</v>
      </c>
      <c r="CC7" s="26" t="s">
        <v>235</v>
      </c>
      <c r="CD7" s="26" t="s">
        <v>236</v>
      </c>
      <c r="CE7" s="26" t="s">
        <v>237</v>
      </c>
      <c r="CF7" s="26" t="s">
        <v>238</v>
      </c>
      <c r="CG7" s="26" t="s">
        <v>239</v>
      </c>
      <c r="CH7" s="26" t="s">
        <v>240</v>
      </c>
      <c r="CI7" s="26" t="s">
        <v>241</v>
      </c>
      <c r="CJ7" s="26" t="s">
        <v>242</v>
      </c>
      <c r="CK7" s="26" t="s">
        <v>243</v>
      </c>
      <c r="CL7" s="26" t="s">
        <v>244</v>
      </c>
      <c r="CM7" s="26" t="s">
        <v>245</v>
      </c>
      <c r="CN7" s="26" t="s">
        <v>246</v>
      </c>
      <c r="CO7" s="26" t="s">
        <v>247</v>
      </c>
      <c r="CP7" s="26" t="s">
        <v>248</v>
      </c>
      <c r="CQ7" s="26" t="s">
        <v>249</v>
      </c>
      <c r="CR7" s="26" t="s">
        <v>250</v>
      </c>
      <c r="CS7" s="26" t="s">
        <v>251</v>
      </c>
      <c r="CT7" s="26" t="s">
        <v>252</v>
      </c>
      <c r="CU7" s="26" t="s">
        <v>253</v>
      </c>
      <c r="CV7" s="26" t="s">
        <v>254</v>
      </c>
      <c r="CW7" s="26" t="s">
        <v>255</v>
      </c>
      <c r="CX7" s="26" t="s">
        <v>256</v>
      </c>
      <c r="CY7" s="26" t="s">
        <v>257</v>
      </c>
      <c r="CZ7" s="26" t="s">
        <v>258</v>
      </c>
      <c r="DA7" s="26" t="s">
        <v>259</v>
      </c>
      <c r="DB7" s="26" t="s">
        <v>260</v>
      </c>
      <c r="DC7" s="26" t="s">
        <v>261</v>
      </c>
      <c r="DD7" s="26" t="s">
        <v>262</v>
      </c>
      <c r="DE7" s="26" t="s">
        <v>263</v>
      </c>
      <c r="DF7" s="26" t="s">
        <v>264</v>
      </c>
      <c r="DG7" s="26" t="s">
        <v>265</v>
      </c>
      <c r="DH7" s="26" t="s">
        <v>266</v>
      </c>
      <c r="DI7" s="26" t="s">
        <v>267</v>
      </c>
      <c r="DJ7" s="26" t="s">
        <v>268</v>
      </c>
      <c r="DK7" s="26" t="s">
        <v>269</v>
      </c>
      <c r="DL7" s="26" t="s">
        <v>270</v>
      </c>
      <c r="DM7" s="26" t="s">
        <v>271</v>
      </c>
      <c r="DN7" s="26" t="s">
        <v>272</v>
      </c>
      <c r="DO7" s="26" t="s">
        <v>273</v>
      </c>
      <c r="DP7" s="26" t="s">
        <v>274</v>
      </c>
      <c r="DQ7" s="26" t="s">
        <v>275</v>
      </c>
      <c r="DR7" s="26" t="s">
        <v>276</v>
      </c>
      <c r="DS7" s="26" t="s">
        <v>277</v>
      </c>
      <c r="DT7" s="26" t="s">
        <v>278</v>
      </c>
      <c r="DU7" s="26" t="s">
        <v>279</v>
      </c>
      <c r="DV7" s="26" t="s">
        <v>280</v>
      </c>
      <c r="DW7" s="26" t="s">
        <v>281</v>
      </c>
      <c r="DX7" s="26" t="s">
        <v>282</v>
      </c>
      <c r="DY7" s="26" t="s">
        <v>283</v>
      </c>
      <c r="DZ7" s="26" t="s">
        <v>284</v>
      </c>
      <c r="EA7" s="26" t="s">
        <v>285</v>
      </c>
      <c r="EB7" s="26" t="s">
        <v>286</v>
      </c>
      <c r="EC7" s="26" t="s">
        <v>287</v>
      </c>
      <c r="ED7" s="26" t="s">
        <v>288</v>
      </c>
      <c r="EE7" s="26" t="s">
        <v>289</v>
      </c>
      <c r="EF7" s="26" t="s">
        <v>290</v>
      </c>
      <c r="EG7" s="26" t="s">
        <v>291</v>
      </c>
      <c r="EH7" s="26" t="s">
        <v>292</v>
      </c>
      <c r="EI7" s="26" t="s">
        <v>293</v>
      </c>
      <c r="EJ7" s="26" t="s">
        <v>294</v>
      </c>
      <c r="EK7" s="26" t="s">
        <v>295</v>
      </c>
      <c r="EL7" s="26" t="s">
        <v>296</v>
      </c>
      <c r="EM7" s="26" t="s">
        <v>297</v>
      </c>
      <c r="EN7" s="26" t="s">
        <v>298</v>
      </c>
      <c r="EO7" s="26" t="s">
        <v>299</v>
      </c>
      <c r="EP7" s="26" t="s">
        <v>300</v>
      </c>
      <c r="EQ7" s="26" t="s">
        <v>301</v>
      </c>
      <c r="ER7" s="26" t="s">
        <v>302</v>
      </c>
      <c r="ES7" s="26" t="s">
        <v>303</v>
      </c>
      <c r="ET7" s="26" t="s">
        <v>304</v>
      </c>
      <c r="EU7" s="26" t="s">
        <v>305</v>
      </c>
      <c r="EV7" s="26" t="s">
        <v>306</v>
      </c>
      <c r="EW7" s="26" t="s">
        <v>307</v>
      </c>
      <c r="EX7" s="26" t="s">
        <v>308</v>
      </c>
      <c r="EY7" s="26" t="s">
        <v>309</v>
      </c>
      <c r="EZ7" s="26" t="s">
        <v>310</v>
      </c>
      <c r="FA7" s="26" t="s">
        <v>311</v>
      </c>
      <c r="FB7" s="26" t="s">
        <v>312</v>
      </c>
      <c r="FC7" s="26" t="s">
        <v>313</v>
      </c>
      <c r="FD7" s="26" t="s">
        <v>314</v>
      </c>
      <c r="FE7" s="26" t="s">
        <v>315</v>
      </c>
      <c r="FF7" s="26" t="s">
        <v>316</v>
      </c>
      <c r="FG7" s="26" t="s">
        <v>317</v>
      </c>
      <c r="FH7" s="26" t="s">
        <v>318</v>
      </c>
      <c r="FI7" s="26" t="s">
        <v>319</v>
      </c>
      <c r="FJ7" s="26" t="s">
        <v>320</v>
      </c>
      <c r="FK7" s="26" t="s">
        <v>321</v>
      </c>
      <c r="FL7" s="26" t="s">
        <v>322</v>
      </c>
      <c r="FM7" s="26" t="s">
        <v>323</v>
      </c>
      <c r="FN7" s="26" t="s">
        <v>324</v>
      </c>
      <c r="FO7" s="26" t="s">
        <v>325</v>
      </c>
      <c r="FP7" s="26" t="s">
        <v>326</v>
      </c>
      <c r="FQ7" s="26" t="s">
        <v>327</v>
      </c>
      <c r="FR7" s="26" t="s">
        <v>328</v>
      </c>
      <c r="FS7" s="26" t="s">
        <v>329</v>
      </c>
      <c r="FT7" s="26" t="s">
        <v>330</v>
      </c>
      <c r="FU7" s="26" t="s">
        <v>331</v>
      </c>
      <c r="FV7" s="26" t="s">
        <v>332</v>
      </c>
      <c r="FW7" s="26" t="s">
        <v>333</v>
      </c>
      <c r="FX7" s="26" t="s">
        <v>334</v>
      </c>
      <c r="FY7" s="26" t="s">
        <v>335</v>
      </c>
      <c r="FZ7" s="26" t="s">
        <v>336</v>
      </c>
      <c r="GA7" s="26" t="s">
        <v>337</v>
      </c>
      <c r="GB7" s="26" t="s">
        <v>338</v>
      </c>
      <c r="GC7" s="26" t="s">
        <v>339</v>
      </c>
      <c r="GD7" s="3"/>
      <c r="GE7" s="3"/>
    </row>
    <row r="8" spans="1:187" s="13" customFormat="1" ht="40.5" x14ac:dyDescent="0.3">
      <c r="A8" s="14" t="s">
        <v>340</v>
      </c>
      <c r="B8" s="15" t="s">
        <v>341</v>
      </c>
      <c r="C8" s="16">
        <f ca="1">INDIRECT("C4",FALSE)</f>
        <v>1641620199.1299999</v>
      </c>
      <c r="D8" s="16">
        <f ca="1">INDIRECT("C5",FALSE)+INDIRECT("C6",FALSE)+INDIRECT("C8",FALSE)+INDIRECT("C9",FALSE)+INDIRECT("C10",FALSE)+INDIRECT("C11",FALSE)+INDIRECT("C12",FALSE)+INDIRECT("C13",FALSE)+INDIRECT("C14",FALSE)+INDIRECT("C16",FALSE)+INDIRECT("C183",FALSE)</f>
        <v>1641620199.1299999</v>
      </c>
      <c r="E8" s="16">
        <f ca="1">INDIRECT("C17",FALSE)+INDIRECT("C26",FALSE)+INDIRECT("C39",FALSE)+INDIRECT("C44",FALSE)+INDIRECT("C57",FALSE)+INDIRECT("C60",FALSE)+INDIRECT("C85",FALSE)+INDIRECT("C96",FALSE)+INDIRECT("C103",FALSE)+INDIRECT("C106",FALSE)+INDIRECT("C139",FALSE)+INDIRECT("C144",FALSE)+INDIRECT("C149",FALSE)+INDIRECT("C152",FALSE)+INDIRECT("C155",FALSE)+INDIRECT("C158",FALSE)+INDIRECT("C162",FALSE)</f>
        <v>1369586640.2099998</v>
      </c>
      <c r="F8" s="16">
        <v>0</v>
      </c>
      <c r="G8" s="16">
        <v>0</v>
      </c>
      <c r="H8" s="16">
        <v>2247036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f ca="1">INDIRECT("C165",FALSE)+INDIRECT("C168",FALSE)+INDIRECT("C171",FALSE)+INDIRECT("C174",FALSE)+INDIRECT("C179",FALSE)+INDIRECT("C182",FALSE)</f>
        <v>269786522.92000002</v>
      </c>
      <c r="Q8" s="16">
        <f ca="1">INDIRECT("C18",FALSE)+INDIRECT("C20",FALSE)+INDIRECT("C22",FALSE)+INDIRECT("C23",FALSE)+INDIRECT("C25",FALSE)</f>
        <v>178823375.23000002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145761441.31</v>
      </c>
      <c r="X8" s="16">
        <v>73966563.609999999</v>
      </c>
      <c r="Y8" s="16">
        <v>33061933.920000002</v>
      </c>
      <c r="Z8" s="16">
        <f ca="1">INDIRECT("C27",FALSE)+INDIRECT("C28",FALSE)+INDIRECT("C29",FALSE)+INDIRECT("C30",FALSE)+INDIRECT("C31",FALSE)+INDIRECT("C32",FALSE)+INDIRECT("C33",FALSE)+INDIRECT("C34",FALSE)+INDIRECT("C35",FALSE)+INDIRECT("C36",FALSE)+INDIRECT("C37",FALSE)+INDIRECT("C38",FALSE)</f>
        <v>4589688.58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4589688.58</v>
      </c>
      <c r="AK8" s="16">
        <v>0</v>
      </c>
      <c r="AL8" s="16">
        <v>0</v>
      </c>
      <c r="AM8" s="16">
        <f ca="1">INDIRECT("C40",FALSE)+INDIRECT("C42",FALSE)</f>
        <v>201390090.63</v>
      </c>
      <c r="AN8" s="16">
        <v>0</v>
      </c>
      <c r="AO8" s="16">
        <v>0</v>
      </c>
      <c r="AP8" s="16">
        <v>201390090.63</v>
      </c>
      <c r="AQ8" s="16">
        <v>201390090.63</v>
      </c>
      <c r="AR8" s="16">
        <f ca="1">INDIRECT("C45",FALSE)+INDIRECT("C46",FALSE)+INDIRECT("C47",FALSE)+INDIRECT("C48",FALSE)+INDIRECT("C49",FALSE)+INDIRECT("C50",FALSE)+INDIRECT("C51",FALSE)+INDIRECT("C52",FALSE)+INDIRECT("C53",FALSE)+INDIRECT("C54",FALSE)+INDIRECT("C55",FALSE)+INDIRECT("C56",FALSE)</f>
        <v>32097314.5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32097314.5</v>
      </c>
      <c r="BB8" s="16">
        <v>0</v>
      </c>
      <c r="BC8" s="16">
        <v>0</v>
      </c>
      <c r="BD8" s="16">
        <v>0</v>
      </c>
      <c r="BE8" s="16">
        <f ca="1">INDIRECT("C58",FALSE)+INDIRECT("C59",FALSE)</f>
        <v>0</v>
      </c>
      <c r="BF8" s="16">
        <v>0</v>
      </c>
      <c r="BG8" s="16">
        <v>0</v>
      </c>
      <c r="BH8" s="16">
        <f ca="1">INDIRECT("C61",FALSE)+INDIRECT("C72",FALSE)+INDIRECT("C73",FALSE)+INDIRECT("C84",FALSE)</f>
        <v>684632634.63999999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681754614.84000003</v>
      </c>
      <c r="BV8" s="16">
        <v>396664614.50999999</v>
      </c>
      <c r="BW8" s="16">
        <v>33022776.579999998</v>
      </c>
      <c r="BX8" s="16">
        <v>37635846.649999999</v>
      </c>
      <c r="BY8" s="16">
        <v>199411480.40000001</v>
      </c>
      <c r="BZ8" s="16">
        <v>22546688.620000001</v>
      </c>
      <c r="CA8" s="16">
        <v>0</v>
      </c>
      <c r="CB8" s="16">
        <v>0</v>
      </c>
      <c r="CC8" s="16">
        <v>104047822.26000001</v>
      </c>
      <c r="CD8" s="16">
        <v>0</v>
      </c>
      <c r="CE8" s="16">
        <v>0</v>
      </c>
      <c r="CF8" s="16">
        <v>2878019.8</v>
      </c>
      <c r="CG8" s="16">
        <f ca="1">INDIRECT("C86",FALSE)+INDIRECT("C91",FALSE)</f>
        <v>159777711.74000001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159777711.74000001</v>
      </c>
      <c r="CN8" s="16">
        <v>66692798.530000001</v>
      </c>
      <c r="CO8" s="16">
        <v>15822479.35</v>
      </c>
      <c r="CP8" s="16">
        <v>0</v>
      </c>
      <c r="CQ8" s="16">
        <v>0</v>
      </c>
      <c r="CR8" s="16">
        <f ca="1">INDIRECT("C97",FALSE)+INDIRECT("C98",FALSE)+INDIRECT("C99",FALSE)+INDIRECT("C100",FALSE)+INDIRECT("C101",FALSE)+INDIRECT("C102",FALSE)</f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f ca="1">INDIRECT("C104",FALSE)+INDIRECT("C105",FALSE)</f>
        <v>0</v>
      </c>
      <c r="CZ8" s="16">
        <v>0</v>
      </c>
      <c r="DA8" s="16">
        <v>0</v>
      </c>
      <c r="DB8" s="16">
        <f ca="1">INDIRECT("C107",FALSE)+INDIRECT("C118",FALSE)+INDIRECT("C119",FALSE)+INDIRECT("C120",FALSE)+INDIRECT("C121",FALSE)+INDIRECT("C122",FALSE)+INDIRECT("C123",FALSE)+INDIRECT("C134",FALSE)+INDIRECT("C135",FALSE)+INDIRECT("C136",FALSE)+INDIRECT("C137",FALSE)+INDIRECT("C138",FALSE)</f>
        <v>22145465.729999997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153119.45000000001</v>
      </c>
      <c r="EE8" s="16">
        <v>0</v>
      </c>
      <c r="EF8" s="16">
        <v>12768000</v>
      </c>
      <c r="EG8" s="16">
        <v>0</v>
      </c>
      <c r="EH8" s="16">
        <v>9224346.2799999993</v>
      </c>
      <c r="EI8" s="16">
        <f ca="1">INDIRECT("C140",FALSE)+INDIRECT("C142",FALSE)</f>
        <v>41522441.799999997</v>
      </c>
      <c r="EJ8" s="16">
        <v>0</v>
      </c>
      <c r="EK8" s="16">
        <v>0</v>
      </c>
      <c r="EL8" s="16">
        <v>41522441.799999997</v>
      </c>
      <c r="EM8" s="16">
        <v>5301202.99</v>
      </c>
      <c r="EN8" s="16">
        <f ca="1">INDIRECT("C145",FALSE)+INDIRECT("C147",FALSE)</f>
        <v>44385617.359999999</v>
      </c>
      <c r="EO8" s="16">
        <v>0</v>
      </c>
      <c r="EP8" s="16">
        <v>0</v>
      </c>
      <c r="EQ8" s="16">
        <v>44385617.359999999</v>
      </c>
      <c r="ER8" s="16">
        <v>3715473.44</v>
      </c>
      <c r="ES8" s="16">
        <f ca="1">INDIRECT("C150",FALSE)+INDIRECT("C151",FALSE)</f>
        <v>0</v>
      </c>
      <c r="ET8" s="16">
        <v>0</v>
      </c>
      <c r="EU8" s="16">
        <v>0</v>
      </c>
      <c r="EV8" s="16">
        <f ca="1">INDIRECT("C153",FALSE)+INDIRECT("C154",FALSE)</f>
        <v>222300</v>
      </c>
      <c r="EW8" s="16">
        <v>0</v>
      </c>
      <c r="EX8" s="16">
        <v>222300</v>
      </c>
      <c r="EY8" s="16">
        <f ca="1">INDIRECT("C156",FALSE)+INDIRECT("C157",FALSE)</f>
        <v>0</v>
      </c>
      <c r="EZ8" s="16">
        <v>0</v>
      </c>
      <c r="FA8" s="16">
        <v>0</v>
      </c>
      <c r="FB8" s="16">
        <f ca="1">INDIRECT("C159",FALSE)+INDIRECT("C161",FALSE)</f>
        <v>0</v>
      </c>
      <c r="FC8" s="16">
        <v>0</v>
      </c>
      <c r="FD8" s="16">
        <v>0</v>
      </c>
      <c r="FE8" s="16">
        <v>0</v>
      </c>
      <c r="FF8" s="16">
        <f ca="1">INDIRECT("C163",FALSE)+INDIRECT("C164",FALSE)</f>
        <v>0</v>
      </c>
      <c r="FG8" s="16">
        <v>0</v>
      </c>
      <c r="FH8" s="16">
        <v>0</v>
      </c>
      <c r="FI8" s="16">
        <f ca="1">INDIRECT("C166",FALSE)+INDIRECT("C167",FALSE)</f>
        <v>1491273.81</v>
      </c>
      <c r="FJ8" s="16">
        <v>0</v>
      </c>
      <c r="FK8" s="16">
        <v>1491273.81</v>
      </c>
      <c r="FL8" s="16">
        <f ca="1">INDIRECT("C169",FALSE)+INDIRECT("C170",FALSE)</f>
        <v>118386941.39</v>
      </c>
      <c r="FM8" s="16">
        <v>0</v>
      </c>
      <c r="FN8" s="16">
        <v>118386941.39</v>
      </c>
      <c r="FO8" s="16">
        <f ca="1">INDIRECT("C172",FALSE)+INDIRECT("C173",FALSE)</f>
        <v>351000</v>
      </c>
      <c r="FP8" s="16">
        <v>0</v>
      </c>
      <c r="FQ8" s="16">
        <v>351000</v>
      </c>
      <c r="FR8" s="16">
        <f ca="1">INDIRECT("C175",FALSE)+INDIRECT("C177",FALSE)</f>
        <v>113045654.59</v>
      </c>
      <c r="FS8" s="16">
        <v>0</v>
      </c>
      <c r="FT8" s="16">
        <v>0</v>
      </c>
      <c r="FU8" s="16">
        <v>113045654.59</v>
      </c>
      <c r="FV8" s="16">
        <v>12517626.939999999</v>
      </c>
      <c r="FW8" s="16">
        <f ca="1">INDIRECT("C180",FALSE)+INDIRECT("C181",FALSE)</f>
        <v>7882966.3099999996</v>
      </c>
      <c r="FX8" s="16">
        <v>0</v>
      </c>
      <c r="FY8" s="16">
        <v>7882966.3099999996</v>
      </c>
      <c r="FZ8" s="16">
        <v>28628686.82</v>
      </c>
      <c r="GA8" s="16">
        <f ca="1">INDIRECT("C184",FALSE)+INDIRECT("C185",FALSE)</f>
        <v>0</v>
      </c>
      <c r="GB8" s="16">
        <v>0</v>
      </c>
      <c r="GC8" s="16">
        <v>0</v>
      </c>
      <c r="GD8" s="17"/>
    </row>
    <row r="9" spans="1:187" s="13" customFormat="1" ht="141.75" x14ac:dyDescent="0.3">
      <c r="A9" s="14" t="s">
        <v>342</v>
      </c>
      <c r="B9" s="18" t="s">
        <v>343</v>
      </c>
      <c r="C9" s="19">
        <f ca="1">INDIRECT("C4",FALSE)</f>
        <v>1361557776.5199997</v>
      </c>
      <c r="D9" s="19">
        <f ca="1">INDIRECT("C5",FALSE)+INDIRECT("C6",FALSE)+INDIRECT("C8",FALSE)+INDIRECT("C9",FALSE)+INDIRECT("C10",FALSE)+INDIRECT("C11",FALSE)+INDIRECT("C12",FALSE)+INDIRECT("C13",FALSE)+INDIRECT("C14",FALSE)+INDIRECT("C16",FALSE)+INDIRECT("C183",FALSE)</f>
        <v>1361557776.5199997</v>
      </c>
      <c r="E9" s="19">
        <f ca="1">INDIRECT("C17",FALSE)+INDIRECT("C26",FALSE)+INDIRECT("C39",FALSE)+INDIRECT("C44",FALSE)+INDIRECT("C57",FALSE)+INDIRECT("C60",FALSE)+INDIRECT("C85",FALSE)+INDIRECT("C96",FALSE)+INDIRECT("C103",FALSE)+INDIRECT("C106",FALSE)+INDIRECT("C139",FALSE)+INDIRECT("C144",FALSE)+INDIRECT("C149",FALSE)+INDIRECT("C152",FALSE)+INDIRECT("C155",FALSE)+INDIRECT("C158",FALSE)+INDIRECT("C162",FALSE)</f>
        <v>1206046282.9599998</v>
      </c>
      <c r="F9" s="19">
        <v>0</v>
      </c>
      <c r="G9" s="19">
        <v>0</v>
      </c>
      <c r="H9" s="19">
        <v>2233836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ca="1">INDIRECT("C165",FALSE)+INDIRECT("C168",FALSE)+INDIRECT("C171",FALSE)+INDIRECT("C174",FALSE)+INDIRECT("C179",FALSE)+INDIRECT("C182",FALSE)</f>
        <v>153277657.55999997</v>
      </c>
      <c r="Q9" s="19">
        <f ca="1">INDIRECT("C18",FALSE)+INDIRECT("C20",FALSE)+INDIRECT("C22",FALSE)+INDIRECT("C23",FALSE)+INDIRECT("C25",FALSE)</f>
        <v>175348997.23000002</v>
      </c>
      <c r="R9" s="19">
        <v>0</v>
      </c>
      <c r="S9" s="16">
        <v>0</v>
      </c>
      <c r="T9" s="16">
        <v>0</v>
      </c>
      <c r="U9" s="16">
        <v>0</v>
      </c>
      <c r="V9" s="16">
        <v>0</v>
      </c>
      <c r="W9" s="16">
        <v>142571955.31</v>
      </c>
      <c r="X9" s="16">
        <v>73966563.609999999</v>
      </c>
      <c r="Y9" s="16">
        <v>32777041.920000002</v>
      </c>
      <c r="Z9" s="16">
        <f ca="1">INDIRECT("C27",FALSE)+INDIRECT("C28",FALSE)+INDIRECT("C29",FALSE)+INDIRECT("C30",FALSE)+INDIRECT("C31",FALSE)+INDIRECT("C32",FALSE)+INDIRECT("C33",FALSE)+INDIRECT("C34",FALSE)+INDIRECT("C35",FALSE)+INDIRECT("C36",FALSE)+INDIRECT("C37",FALSE)+INDIRECT("C38",FALSE)</f>
        <v>4589688.58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4589688.58</v>
      </c>
      <c r="AK9" s="16">
        <v>0</v>
      </c>
      <c r="AL9" s="16">
        <v>0</v>
      </c>
      <c r="AM9" s="16">
        <f ca="1">INDIRECT("C40",FALSE)+INDIRECT("C42",FALSE)</f>
        <v>101148502.81</v>
      </c>
      <c r="AN9" s="16">
        <v>0</v>
      </c>
      <c r="AO9" s="16">
        <v>0</v>
      </c>
      <c r="AP9" s="16">
        <v>101148502.81</v>
      </c>
      <c r="AQ9" s="16">
        <v>101148502.81</v>
      </c>
      <c r="AR9" s="16">
        <f ca="1">INDIRECT("C45",FALSE)+INDIRECT("C46",FALSE)+INDIRECT("C47",FALSE)+INDIRECT("C48",FALSE)+INDIRECT("C49",FALSE)+INDIRECT("C50",FALSE)+INDIRECT("C51",FALSE)+INDIRECT("C52",FALSE)+INDIRECT("C53",FALSE)+INDIRECT("C54",FALSE)+INDIRECT("C55",FALSE)+INDIRECT("C56",FALSE)</f>
        <v>32097314.5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32097314.5</v>
      </c>
      <c r="BB9" s="16">
        <v>0</v>
      </c>
      <c r="BC9" s="16">
        <v>0</v>
      </c>
      <c r="BD9" s="16">
        <v>0</v>
      </c>
      <c r="BE9" s="16">
        <f ca="1">INDIRECT("C58",FALSE)+INDIRECT("C59",FALSE)</f>
        <v>0</v>
      </c>
      <c r="BF9" s="16">
        <v>0</v>
      </c>
      <c r="BG9" s="16">
        <v>0</v>
      </c>
      <c r="BH9" s="16">
        <f ca="1">INDIRECT("C61",FALSE)+INDIRECT("C72",FALSE)+INDIRECT("C73",FALSE)+INDIRECT("C84",FALSE)</f>
        <v>671355998.56999993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668477978.76999998</v>
      </c>
      <c r="BV9" s="16">
        <v>396664614.50999999</v>
      </c>
      <c r="BW9" s="16">
        <v>33022776.579999998</v>
      </c>
      <c r="BX9" s="16">
        <v>37635846.649999999</v>
      </c>
      <c r="BY9" s="16">
        <v>199411480.40000001</v>
      </c>
      <c r="BZ9" s="16">
        <v>22546688.620000001</v>
      </c>
      <c r="CA9" s="16">
        <v>0</v>
      </c>
      <c r="CB9" s="16">
        <v>0</v>
      </c>
      <c r="CC9" s="16">
        <v>104047822.26000001</v>
      </c>
      <c r="CD9" s="16">
        <v>0</v>
      </c>
      <c r="CE9" s="16">
        <v>0</v>
      </c>
      <c r="CF9" s="16">
        <v>2878019.8</v>
      </c>
      <c r="CG9" s="16">
        <f ca="1">INDIRECT("C86",FALSE)+INDIRECT("C91",FALSE)</f>
        <v>114625586.38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114625586.38</v>
      </c>
      <c r="CN9" s="16">
        <v>66692798.530000001</v>
      </c>
      <c r="CO9" s="16">
        <v>15822479.35</v>
      </c>
      <c r="CP9" s="16">
        <v>0</v>
      </c>
      <c r="CQ9" s="16">
        <v>0</v>
      </c>
      <c r="CR9" s="16">
        <f ca="1">INDIRECT("C97",FALSE)+INDIRECT("C98",FALSE)+INDIRECT("C99",FALSE)+INDIRECT("C100",FALSE)+INDIRECT("C101",FALSE)+INDIRECT("C102",FALSE)</f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f ca="1">INDIRECT("C104",FALSE)+INDIRECT("C105",FALSE)</f>
        <v>0</v>
      </c>
      <c r="CZ9" s="16">
        <v>0</v>
      </c>
      <c r="DA9" s="16">
        <v>0</v>
      </c>
      <c r="DB9" s="16">
        <f ca="1">INDIRECT("C107",FALSE)+INDIRECT("C118",FALSE)+INDIRECT("C119",FALSE)+INDIRECT("C120",FALSE)+INDIRECT("C121",FALSE)+INDIRECT("C122",FALSE)+INDIRECT("C123",FALSE)+INDIRECT("C134",FALSE)+INDIRECT("C135",FALSE)+INDIRECT("C136",FALSE)+INDIRECT("C137",FALSE)+INDIRECT("C138",FALSE)</f>
        <v>22145465.729999997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153119.45000000001</v>
      </c>
      <c r="EE9" s="16">
        <v>0</v>
      </c>
      <c r="EF9" s="16">
        <v>12768000</v>
      </c>
      <c r="EG9" s="16">
        <v>0</v>
      </c>
      <c r="EH9" s="16">
        <v>9224346.2799999993</v>
      </c>
      <c r="EI9" s="16">
        <f ca="1">INDIRECT("C140",FALSE)+INDIRECT("C142",FALSE)</f>
        <v>40956041.799999997</v>
      </c>
      <c r="EJ9" s="16">
        <v>0</v>
      </c>
      <c r="EK9" s="16">
        <v>0</v>
      </c>
      <c r="EL9" s="16">
        <v>40956041.799999997</v>
      </c>
      <c r="EM9" s="16">
        <v>5289002.99</v>
      </c>
      <c r="EN9" s="16">
        <f ca="1">INDIRECT("C145",FALSE)+INDIRECT("C147",FALSE)</f>
        <v>43556387.359999999</v>
      </c>
      <c r="EO9" s="16">
        <v>0</v>
      </c>
      <c r="EP9" s="16">
        <v>0</v>
      </c>
      <c r="EQ9" s="16">
        <v>43556387.359999999</v>
      </c>
      <c r="ER9" s="16">
        <v>3697291.54</v>
      </c>
      <c r="ES9" s="16">
        <f ca="1">INDIRECT("C150",FALSE)+INDIRECT("C151",FALSE)</f>
        <v>0</v>
      </c>
      <c r="ET9" s="16">
        <v>0</v>
      </c>
      <c r="EU9" s="16">
        <v>0</v>
      </c>
      <c r="EV9" s="16">
        <f ca="1">INDIRECT("C153",FALSE)+INDIRECT("C154",FALSE)</f>
        <v>222300</v>
      </c>
      <c r="EW9" s="16">
        <v>0</v>
      </c>
      <c r="EX9" s="16">
        <v>222300</v>
      </c>
      <c r="EY9" s="16">
        <f ca="1">INDIRECT("C156",FALSE)+INDIRECT("C157",FALSE)</f>
        <v>0</v>
      </c>
      <c r="EZ9" s="16">
        <v>0</v>
      </c>
      <c r="FA9" s="16">
        <v>0</v>
      </c>
      <c r="FB9" s="16">
        <f ca="1">INDIRECT("C159",FALSE)+INDIRECT("C161",FALSE)</f>
        <v>0</v>
      </c>
      <c r="FC9" s="16">
        <v>0</v>
      </c>
      <c r="FD9" s="16">
        <v>0</v>
      </c>
      <c r="FE9" s="16">
        <v>0</v>
      </c>
      <c r="FF9" s="16">
        <f ca="1">INDIRECT("C163",FALSE)+INDIRECT("C164",FALSE)</f>
        <v>0</v>
      </c>
      <c r="FG9" s="16">
        <v>0</v>
      </c>
      <c r="FH9" s="16">
        <v>0</v>
      </c>
      <c r="FI9" s="16">
        <f ca="1">INDIRECT("C166",FALSE)+INDIRECT("C167",FALSE)</f>
        <v>1491273.81</v>
      </c>
      <c r="FJ9" s="16">
        <v>0</v>
      </c>
      <c r="FK9" s="16">
        <v>1491273.81</v>
      </c>
      <c r="FL9" s="16">
        <f ca="1">INDIRECT("C169",FALSE)+INDIRECT("C170",FALSE)</f>
        <v>23354678.449999999</v>
      </c>
      <c r="FM9" s="16">
        <v>0</v>
      </c>
      <c r="FN9" s="16">
        <v>23354678.449999999</v>
      </c>
      <c r="FO9" s="16">
        <f ca="1">INDIRECT("C172",FALSE)+INDIRECT("C173",FALSE)</f>
        <v>351000</v>
      </c>
      <c r="FP9" s="16">
        <v>0</v>
      </c>
      <c r="FQ9" s="16">
        <v>351000</v>
      </c>
      <c r="FR9" s="16">
        <f ca="1">INDIRECT("C175",FALSE)+INDIRECT("C177",FALSE)</f>
        <v>110325385.5</v>
      </c>
      <c r="FS9" s="16">
        <v>0</v>
      </c>
      <c r="FT9" s="16">
        <v>0</v>
      </c>
      <c r="FU9" s="16">
        <v>110325385.5</v>
      </c>
      <c r="FV9" s="16">
        <v>12395318.41</v>
      </c>
      <c r="FW9" s="16">
        <f ca="1">INDIRECT("C180",FALSE)+INDIRECT("C181",FALSE)</f>
        <v>3596299.64</v>
      </c>
      <c r="FX9" s="16">
        <v>0</v>
      </c>
      <c r="FY9" s="16">
        <v>3596299.64</v>
      </c>
      <c r="FZ9" s="16">
        <v>14159020.16</v>
      </c>
      <c r="GA9" s="16">
        <f ca="1">INDIRECT("C184",FALSE)+INDIRECT("C185",FALSE)</f>
        <v>0</v>
      </c>
      <c r="GB9" s="16">
        <v>0</v>
      </c>
      <c r="GC9" s="16">
        <v>0</v>
      </c>
      <c r="GD9" s="17"/>
    </row>
    <row r="10" spans="1:187" s="13" customFormat="1" ht="409.5" customHeight="1" x14ac:dyDescent="0.3">
      <c r="A10" s="14" t="s">
        <v>344</v>
      </c>
      <c r="B10" s="20" t="s">
        <v>345</v>
      </c>
      <c r="C10" s="21"/>
      <c r="D10" s="21"/>
      <c r="E10" s="21"/>
      <c r="F10" s="21" t="s">
        <v>346</v>
      </c>
      <c r="G10" s="21" t="s">
        <v>347</v>
      </c>
      <c r="H10" s="21" t="s">
        <v>348</v>
      </c>
      <c r="I10" s="21" t="s">
        <v>349</v>
      </c>
      <c r="J10" s="21" t="s">
        <v>350</v>
      </c>
      <c r="K10" s="21" t="s">
        <v>351</v>
      </c>
      <c r="L10" s="21" t="s">
        <v>352</v>
      </c>
      <c r="M10" s="21" t="s">
        <v>353</v>
      </c>
      <c r="N10" s="21" t="s">
        <v>354</v>
      </c>
      <c r="O10" s="21" t="s">
        <v>355</v>
      </c>
      <c r="P10" s="21"/>
      <c r="Q10" s="21"/>
      <c r="R10" s="21" t="s">
        <v>356</v>
      </c>
      <c r="S10" s="22" t="s">
        <v>356</v>
      </c>
      <c r="T10" s="23" t="s">
        <v>357</v>
      </c>
      <c r="U10" s="23" t="s">
        <v>357</v>
      </c>
      <c r="V10" s="23" t="s">
        <v>358</v>
      </c>
      <c r="W10" s="23" t="s">
        <v>359</v>
      </c>
      <c r="X10" s="23" t="s">
        <v>360</v>
      </c>
      <c r="Y10" s="23" t="s">
        <v>361</v>
      </c>
      <c r="Z10" s="23"/>
      <c r="AA10" s="23" t="s">
        <v>362</v>
      </c>
      <c r="AB10" s="23" t="s">
        <v>363</v>
      </c>
      <c r="AC10" s="23" t="s">
        <v>364</v>
      </c>
      <c r="AD10" s="23" t="s">
        <v>365</v>
      </c>
      <c r="AE10" s="23" t="s">
        <v>366</v>
      </c>
      <c r="AF10" s="23" t="s">
        <v>367</v>
      </c>
      <c r="AG10" s="23" t="s">
        <v>368</v>
      </c>
      <c r="AH10" s="23" t="s">
        <v>369</v>
      </c>
      <c r="AI10" s="23" t="s">
        <v>370</v>
      </c>
      <c r="AJ10" s="23" t="s">
        <v>371</v>
      </c>
      <c r="AK10" s="23" t="s">
        <v>372</v>
      </c>
      <c r="AL10" s="23" t="s">
        <v>373</v>
      </c>
      <c r="AM10" s="23"/>
      <c r="AN10" s="23" t="s">
        <v>374</v>
      </c>
      <c r="AO10" s="23" t="s">
        <v>374</v>
      </c>
      <c r="AP10" s="23" t="s">
        <v>375</v>
      </c>
      <c r="AQ10" s="23" t="s">
        <v>375</v>
      </c>
      <c r="AR10" s="23"/>
      <c r="AS10" s="23" t="s">
        <v>376</v>
      </c>
      <c r="AT10" s="23" t="s">
        <v>377</v>
      </c>
      <c r="AU10" s="23" t="s">
        <v>378</v>
      </c>
      <c r="AV10" s="23" t="s">
        <v>379</v>
      </c>
      <c r="AW10" s="23" t="s">
        <v>380</v>
      </c>
      <c r="AX10" s="23" t="s">
        <v>381</v>
      </c>
      <c r="AY10" s="23" t="s">
        <v>382</v>
      </c>
      <c r="AZ10" s="23" t="s">
        <v>383</v>
      </c>
      <c r="BA10" s="23" t="s">
        <v>384</v>
      </c>
      <c r="BB10" s="23" t="s">
        <v>385</v>
      </c>
      <c r="BC10" s="23" t="s">
        <v>386</v>
      </c>
      <c r="BD10" s="23" t="s">
        <v>387</v>
      </c>
      <c r="BE10" s="23"/>
      <c r="BF10" s="23" t="s">
        <v>388</v>
      </c>
      <c r="BG10" s="23" t="s">
        <v>389</v>
      </c>
      <c r="BH10" s="23"/>
      <c r="BI10" s="23" t="s">
        <v>390</v>
      </c>
      <c r="BJ10" s="23" t="s">
        <v>390</v>
      </c>
      <c r="BK10" s="23" t="s">
        <v>390</v>
      </c>
      <c r="BL10" s="23" t="s">
        <v>390</v>
      </c>
      <c r="BM10" s="23" t="s">
        <v>390</v>
      </c>
      <c r="BN10" s="23" t="s">
        <v>390</v>
      </c>
      <c r="BO10" s="23" t="s">
        <v>390</v>
      </c>
      <c r="BP10" s="23" t="s">
        <v>390</v>
      </c>
      <c r="BQ10" s="23" t="s">
        <v>390</v>
      </c>
      <c r="BR10" s="23" t="s">
        <v>390</v>
      </c>
      <c r="BS10" s="23" t="s">
        <v>390</v>
      </c>
      <c r="BT10" s="23" t="s">
        <v>391</v>
      </c>
      <c r="BU10" s="24" t="s">
        <v>392</v>
      </c>
      <c r="BV10" s="24" t="s">
        <v>392</v>
      </c>
      <c r="BW10" s="24" t="s">
        <v>392</v>
      </c>
      <c r="BX10" s="24" t="s">
        <v>392</v>
      </c>
      <c r="BY10" s="24" t="s">
        <v>392</v>
      </c>
      <c r="BZ10" s="24" t="s">
        <v>392</v>
      </c>
      <c r="CA10" s="24" t="s">
        <v>392</v>
      </c>
      <c r="CB10" s="24" t="s">
        <v>392</v>
      </c>
      <c r="CC10" s="24" t="s">
        <v>392</v>
      </c>
      <c r="CD10" s="24" t="s">
        <v>392</v>
      </c>
      <c r="CE10" s="24" t="s">
        <v>392</v>
      </c>
      <c r="CF10" s="23" t="s">
        <v>393</v>
      </c>
      <c r="CG10" s="23"/>
      <c r="CH10" s="23" t="s">
        <v>394</v>
      </c>
      <c r="CI10" s="23" t="s">
        <v>394</v>
      </c>
      <c r="CJ10" s="23" t="s">
        <v>394</v>
      </c>
      <c r="CK10" s="23" t="s">
        <v>394</v>
      </c>
      <c r="CL10" s="23" t="s">
        <v>394</v>
      </c>
      <c r="CM10" s="23" t="s">
        <v>395</v>
      </c>
      <c r="CN10" s="23" t="s">
        <v>395</v>
      </c>
      <c r="CO10" s="23" t="s">
        <v>395</v>
      </c>
      <c r="CP10" s="23" t="s">
        <v>395</v>
      </c>
      <c r="CQ10" s="23" t="s">
        <v>395</v>
      </c>
      <c r="CR10" s="23"/>
      <c r="CS10" s="23" t="s">
        <v>396</v>
      </c>
      <c r="CT10" s="23" t="s">
        <v>397</v>
      </c>
      <c r="CU10" s="23" t="s">
        <v>398</v>
      </c>
      <c r="CV10" s="23" t="s">
        <v>399</v>
      </c>
      <c r="CW10" s="23" t="s">
        <v>400</v>
      </c>
      <c r="CX10" s="23" t="s">
        <v>401</v>
      </c>
      <c r="CY10" s="23"/>
      <c r="CZ10" s="23" t="s">
        <v>402</v>
      </c>
      <c r="DA10" s="23" t="s">
        <v>403</v>
      </c>
      <c r="DB10" s="23"/>
      <c r="DC10" s="23" t="s">
        <v>404</v>
      </c>
      <c r="DD10" s="23" t="s">
        <v>404</v>
      </c>
      <c r="DE10" s="23" t="s">
        <v>404</v>
      </c>
      <c r="DF10" s="23" t="s">
        <v>404</v>
      </c>
      <c r="DG10" s="23" t="s">
        <v>404</v>
      </c>
      <c r="DH10" s="23" t="s">
        <v>404</v>
      </c>
      <c r="DI10" s="23" t="s">
        <v>404</v>
      </c>
      <c r="DJ10" s="23" t="s">
        <v>404</v>
      </c>
      <c r="DK10" s="23" t="s">
        <v>404</v>
      </c>
      <c r="DL10" s="23" t="s">
        <v>404</v>
      </c>
      <c r="DM10" s="23" t="s">
        <v>404</v>
      </c>
      <c r="DN10" s="23" t="s">
        <v>405</v>
      </c>
      <c r="DO10" s="23" t="s">
        <v>406</v>
      </c>
      <c r="DP10" s="23" t="s">
        <v>407</v>
      </c>
      <c r="DQ10" s="23" t="s">
        <v>408</v>
      </c>
      <c r="DR10" s="23" t="s">
        <v>409</v>
      </c>
      <c r="DS10" s="23" t="s">
        <v>410</v>
      </c>
      <c r="DT10" s="23" t="s">
        <v>410</v>
      </c>
      <c r="DU10" s="23" t="s">
        <v>410</v>
      </c>
      <c r="DV10" s="23" t="s">
        <v>410</v>
      </c>
      <c r="DW10" s="23" t="s">
        <v>410</v>
      </c>
      <c r="DX10" s="23" t="s">
        <v>410</v>
      </c>
      <c r="DY10" s="23" t="s">
        <v>410</v>
      </c>
      <c r="DZ10" s="23" t="s">
        <v>410</v>
      </c>
      <c r="EA10" s="23" t="s">
        <v>410</v>
      </c>
      <c r="EB10" s="23" t="s">
        <v>410</v>
      </c>
      <c r="EC10" s="23" t="s">
        <v>410</v>
      </c>
      <c r="ED10" s="23" t="s">
        <v>411</v>
      </c>
      <c r="EE10" s="23" t="s">
        <v>412</v>
      </c>
      <c r="EF10" s="23" t="s">
        <v>413</v>
      </c>
      <c r="EG10" s="23" t="s">
        <v>414</v>
      </c>
      <c r="EH10" s="23" t="s">
        <v>415</v>
      </c>
      <c r="EI10" s="23"/>
      <c r="EJ10" s="23" t="s">
        <v>416</v>
      </c>
      <c r="EK10" s="23" t="s">
        <v>416</v>
      </c>
      <c r="EL10" s="23" t="s">
        <v>417</v>
      </c>
      <c r="EM10" s="23" t="s">
        <v>417</v>
      </c>
      <c r="EN10" s="23"/>
      <c r="EO10" s="23" t="s">
        <v>418</v>
      </c>
      <c r="EP10" s="23" t="s">
        <v>419</v>
      </c>
      <c r="EQ10" s="23" t="s">
        <v>420</v>
      </c>
      <c r="ER10" s="23" t="s">
        <v>421</v>
      </c>
      <c r="ES10" s="23"/>
      <c r="ET10" s="23" t="s">
        <v>422</v>
      </c>
      <c r="EU10" s="23" t="s">
        <v>423</v>
      </c>
      <c r="EV10" s="23"/>
      <c r="EW10" s="5" t="s">
        <v>424</v>
      </c>
      <c r="EX10" s="5" t="s">
        <v>425</v>
      </c>
      <c r="EY10" s="23"/>
      <c r="EZ10" s="23" t="s">
        <v>426</v>
      </c>
      <c r="FA10" s="23" t="s">
        <v>427</v>
      </c>
      <c r="FB10" s="23"/>
      <c r="FC10" s="23" t="s">
        <v>428</v>
      </c>
      <c r="FD10" s="23" t="s">
        <v>429</v>
      </c>
      <c r="FE10" s="23" t="s">
        <v>430</v>
      </c>
      <c r="FF10" s="23"/>
      <c r="FG10" s="23" t="s">
        <v>431</v>
      </c>
      <c r="FH10" s="23" t="s">
        <v>432</v>
      </c>
      <c r="FI10" s="23"/>
      <c r="FJ10" s="23" t="s">
        <v>433</v>
      </c>
      <c r="FK10" s="23" t="s">
        <v>434</v>
      </c>
      <c r="FL10" s="23"/>
      <c r="FM10" s="23" t="s">
        <v>435</v>
      </c>
      <c r="FN10" s="23" t="s">
        <v>436</v>
      </c>
      <c r="FO10" s="23"/>
      <c r="FP10" s="23" t="s">
        <v>437</v>
      </c>
      <c r="FQ10" s="23" t="s">
        <v>438</v>
      </c>
      <c r="FR10" s="23"/>
      <c r="FS10" s="23" t="s">
        <v>439</v>
      </c>
      <c r="FT10" s="23" t="s">
        <v>439</v>
      </c>
      <c r="FU10" s="23" t="s">
        <v>440</v>
      </c>
      <c r="FV10" s="23" t="s">
        <v>441</v>
      </c>
      <c r="FW10" s="23"/>
      <c r="FX10" s="23" t="s">
        <v>442</v>
      </c>
      <c r="FY10" s="23" t="s">
        <v>443</v>
      </c>
      <c r="FZ10" s="23" t="s">
        <v>444</v>
      </c>
      <c r="GA10" s="23"/>
      <c r="GB10" s="23" t="s">
        <v>445</v>
      </c>
      <c r="GC10" s="23" t="s">
        <v>446</v>
      </c>
      <c r="GD10" s="17"/>
    </row>
    <row r="11" spans="1:187" ht="66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2" t="s">
        <v>1</v>
      </c>
      <c r="GE11" s="2"/>
    </row>
    <row r="12" spans="1:187" ht="26.25" x14ac:dyDescent="0.4">
      <c r="A12" s="4"/>
      <c r="B12" s="7" t="s">
        <v>447</v>
      </c>
      <c r="C12" s="7"/>
      <c r="D12" s="7"/>
      <c r="E12" s="8"/>
      <c r="F12" s="8"/>
      <c r="G12" s="8"/>
      <c r="H12" s="8"/>
      <c r="I12" s="8"/>
      <c r="J12" s="8"/>
      <c r="K12" s="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</row>
    <row r="13" spans="1:187" ht="26.25" x14ac:dyDescent="0.4">
      <c r="A13" s="4"/>
      <c r="B13" s="7" t="s">
        <v>449</v>
      </c>
      <c r="C13" s="7"/>
      <c r="D13" s="7"/>
      <c r="E13" s="8"/>
      <c r="F13" s="8"/>
      <c r="G13" s="8"/>
      <c r="H13" s="8"/>
      <c r="I13" s="8"/>
      <c r="J13" s="7" t="s">
        <v>448</v>
      </c>
      <c r="K13" s="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</row>
    <row r="14" spans="1:187" ht="26.25" x14ac:dyDescent="0.4">
      <c r="A14" s="4"/>
      <c r="B14" s="8"/>
      <c r="C14" s="8"/>
      <c r="D14" s="8"/>
      <c r="E14" s="8"/>
      <c r="F14" s="7"/>
      <c r="G14" s="7"/>
      <c r="H14" s="8"/>
      <c r="I14" s="8"/>
      <c r="J14" s="7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</row>
  </sheetData>
  <mergeCells count="6">
    <mergeCell ref="A4:GC4"/>
    <mergeCell ref="A5:GC5"/>
    <mergeCell ref="B2:O2"/>
    <mergeCell ref="FZ1:GC1"/>
    <mergeCell ref="FY2:GC2"/>
    <mergeCell ref="FY3:GC3"/>
  </mergeCells>
  <pageMargins left="0" right="0" top="0" bottom="0" header="0" footer="0"/>
  <pageSetup paperSize="8" scale="65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31.12.2024&lt;/string&gt;&#10;    &lt;string&gt;31.12.2025&lt;/string&gt;&#10;  &lt;/DateInfo&gt;&#10;  &lt;Code&gt;SQUERY_REESTR_ALL_RO&lt;/Code&gt;&#10;  &lt;ObjectCode&gt;SQUERY_REESTR_ALL_RO&lt;/ObjectCode&gt;&#10;  &lt;DocName&gt;Приложение №5 32н Справочная таблица по финансированию полномочий(Общий отчет сумм РРО (с иерархическими отборами))&lt;/DocName&gt;&#10;  &lt;VariantName&gt;Приложение №5 32н Справочная таблица по финансированию полномочий&lt;/VariantName&gt;&#10;  &lt;VariantLink&gt;60286621&lt;/VariantLink&gt;&#10;  &lt;ReportCode&gt;E08D634BF1764383A43921A052C69B&lt;/ReportCode&gt;&#10;  &lt;SvodReportLink xsi:nil=&quot;true&quot; /&gt;&#10;  &lt;ReportLink&gt;5974377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25EF7A-D6D6-48BE-AD6E-90EC2DC59C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fo-kantem-kazna3</dc:creator>
  <cp:lastModifiedBy>Шконда Юрий Викторович</cp:lastModifiedBy>
  <cp:lastPrinted>2025-05-16T06:31:29Z</cp:lastPrinted>
  <dcterms:created xsi:type="dcterms:W3CDTF">2025-05-16T05:28:05Z</dcterms:created>
  <dcterms:modified xsi:type="dcterms:W3CDTF">2025-05-16T10:39:03Z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№5 32н Справочная таблица по финансированию полномочий(Общий отчет сумм РРО (с иерархическими отборами))</vt:lpwstr>
  </property>
  <property fmtid="{D5CDD505-2E9C-101B-9397-08002B2CF9AE}" pid="3" name="Название отчета">
    <vt:lpwstr>Приложение №5 32н Справочная таблица по финансированию полномочий.xlsx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24.1.1241.861232572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kasibr_2025</vt:lpwstr>
  </property>
  <property fmtid="{D5CDD505-2E9C-101B-9397-08002B2CF9AE}" pid="9" name="Пользователь">
    <vt:lpwstr>3612_шапиренкона</vt:lpwstr>
  </property>
  <property fmtid="{D5CDD505-2E9C-101B-9397-08002B2CF9AE}" pid="10" name="Шаблон">
    <vt:lpwstr>sqr_reestr_all_ro_io.xlt</vt:lpwstr>
  </property>
  <property fmtid="{D5CDD505-2E9C-101B-9397-08002B2CF9AE}" pid="11" name="Локальная база">
    <vt:lpwstr>не используется</vt:lpwstr>
  </property>
</Properties>
</file>